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5480" windowHeight="7365" tabRatio="591"/>
  </bookViews>
  <sheets>
    <sheet name="الفئات الأخرى معدل" sheetId="5" r:id="rId1"/>
  </sheets>
  <definedNames>
    <definedName name="_xlnm._FilterDatabase" localSheetId="0" hidden="1">'الفئات الأخرى معدل'!$A$1:$AG$294</definedName>
    <definedName name="_xlnm.Print_Area" localSheetId="0">'الفئات الأخرى معدل'!$A$1:$AG$294</definedName>
  </definedNames>
  <calcPr calcId="125725"/>
</workbook>
</file>

<file path=xl/calcChain.xml><?xml version="1.0" encoding="utf-8"?>
<calcChain xmlns="http://schemas.openxmlformats.org/spreadsheetml/2006/main">
  <c r="AD17" i="5"/>
  <c r="AE17" s="1"/>
  <c r="AD16"/>
  <c r="AE16" s="1"/>
  <c r="AD15"/>
  <c r="AE15" s="1"/>
  <c r="AD14"/>
  <c r="AE14" s="1"/>
  <c r="AD290"/>
  <c r="AE290" s="1"/>
  <c r="AD293"/>
  <c r="AE293" s="1"/>
  <c r="AD284"/>
  <c r="AE284" s="1"/>
  <c r="AD287"/>
  <c r="AE287" s="1"/>
  <c r="AD191"/>
  <c r="AE191" s="1"/>
  <c r="AD254"/>
  <c r="AE254" s="1"/>
  <c r="AD211"/>
  <c r="AE211" s="1"/>
  <c r="AD163"/>
  <c r="AE163" s="1"/>
  <c r="AD162"/>
  <c r="AE162" s="1"/>
  <c r="AD194"/>
  <c r="AE194" s="1"/>
  <c r="AD210"/>
  <c r="AE210" s="1"/>
  <c r="AD248"/>
  <c r="AE248" s="1"/>
  <c r="AD242"/>
  <c r="AE242" s="1"/>
  <c r="AD204"/>
  <c r="AE204" s="1"/>
  <c r="AD229"/>
  <c r="AE229" s="1"/>
  <c r="AD273"/>
  <c r="AE273" s="1"/>
  <c r="AD171"/>
  <c r="AE171" s="1"/>
  <c r="AD282"/>
  <c r="AE282" s="1"/>
  <c r="AD285"/>
  <c r="AE285" s="1"/>
  <c r="AD289"/>
  <c r="AE289" s="1"/>
  <c r="AD120"/>
  <c r="AE120" s="1"/>
  <c r="AD93"/>
  <c r="AE93" s="1"/>
  <c r="AD237"/>
  <c r="AE237" s="1"/>
  <c r="AD243"/>
  <c r="AE243" s="1"/>
  <c r="AD218"/>
  <c r="AE218" s="1"/>
  <c r="AD196"/>
  <c r="AE196" s="1"/>
  <c r="AD149"/>
  <c r="AE149" s="1"/>
  <c r="AD240"/>
  <c r="AE240" s="1"/>
  <c r="AD142"/>
  <c r="AE142" s="1"/>
  <c r="AD250"/>
  <c r="AE250" s="1"/>
  <c r="AD169"/>
  <c r="AE169" s="1"/>
  <c r="AD95"/>
  <c r="AE95" s="1"/>
  <c r="AD193"/>
  <c r="AE193" s="1"/>
  <c r="AD251"/>
  <c r="AE251" s="1"/>
  <c r="AD160"/>
  <c r="AE160" s="1"/>
  <c r="AD121"/>
  <c r="AE121" s="1"/>
  <c r="AD223"/>
  <c r="AE223" s="1"/>
  <c r="AD227"/>
  <c r="AE227" s="1"/>
  <c r="AD214"/>
  <c r="AE214" s="1"/>
  <c r="AD98"/>
  <c r="AE98" s="1"/>
  <c r="AD276"/>
  <c r="AE276" s="1"/>
  <c r="AD94"/>
  <c r="AE94" s="1"/>
  <c r="AD111"/>
  <c r="AE111" s="1"/>
  <c r="AD109"/>
  <c r="AE109" s="1"/>
  <c r="AD244"/>
  <c r="AE244" s="1"/>
  <c r="AD131"/>
  <c r="AE131" s="1"/>
  <c r="AD221"/>
  <c r="AE221" s="1"/>
  <c r="AD233"/>
  <c r="AE233" s="1"/>
  <c r="AD279"/>
  <c r="AE279" s="1"/>
  <c r="AD275"/>
  <c r="AE275" s="1"/>
  <c r="AD198"/>
  <c r="AE198" s="1"/>
  <c r="AD234"/>
  <c r="AE234" s="1"/>
  <c r="AD182"/>
  <c r="AE182" s="1"/>
  <c r="AD155"/>
  <c r="AE155" s="1"/>
  <c r="AD255"/>
  <c r="AE255" s="1"/>
  <c r="AD92"/>
  <c r="AE92" s="1"/>
  <c r="AD172"/>
  <c r="AE172" s="1"/>
  <c r="AD186"/>
  <c r="AE186" s="1"/>
  <c r="AD168"/>
  <c r="AE168" s="1"/>
  <c r="AD249"/>
  <c r="AE249" s="1"/>
  <c r="AD281"/>
  <c r="AE281" s="1"/>
  <c r="AD283"/>
  <c r="AE283" s="1"/>
  <c r="AD195"/>
  <c r="AE195" s="1"/>
  <c r="AD288"/>
  <c r="AE288" s="1"/>
  <c r="AD119"/>
  <c r="AE119" s="1"/>
  <c r="AD145"/>
  <c r="AE145" s="1"/>
  <c r="AD199"/>
  <c r="AE199" s="1"/>
  <c r="AD294"/>
  <c r="AE294" s="1"/>
  <c r="AD183"/>
  <c r="AE183" s="1"/>
  <c r="AD212"/>
  <c r="AE212" s="1"/>
  <c r="AD165"/>
  <c r="AE165" s="1"/>
  <c r="AD266"/>
  <c r="AE266" s="1"/>
  <c r="AD140"/>
  <c r="AE140" s="1"/>
  <c r="AD128"/>
  <c r="AE128" s="1"/>
  <c r="AD167"/>
  <c r="AE167" s="1"/>
  <c r="AD99"/>
  <c r="AE99" s="1"/>
  <c r="AD161"/>
  <c r="AE161" s="1"/>
  <c r="AD108"/>
  <c r="AE108" s="1"/>
  <c r="AD116"/>
  <c r="AE116" s="1"/>
  <c r="AD137"/>
  <c r="AE137" s="1"/>
  <c r="AD259"/>
  <c r="AE259" s="1"/>
  <c r="AD225"/>
  <c r="AE225" s="1"/>
  <c r="AD236"/>
  <c r="AE236" s="1"/>
  <c r="AD143"/>
  <c r="AE143" s="1"/>
  <c r="AD134"/>
  <c r="AE134" s="1"/>
  <c r="AD164"/>
  <c r="AE164" s="1"/>
  <c r="AD190"/>
  <c r="AE190" s="1"/>
  <c r="AD173"/>
  <c r="AE173" s="1"/>
  <c r="AD231"/>
  <c r="AE231" s="1"/>
  <c r="AD148"/>
  <c r="AE148" s="1"/>
  <c r="AD114"/>
  <c r="AE114" s="1"/>
  <c r="AD216"/>
  <c r="AE216" s="1"/>
  <c r="AD272"/>
  <c r="AE272" s="1"/>
  <c r="AD270"/>
  <c r="AE270" s="1"/>
  <c r="AD144"/>
  <c r="AE144" s="1"/>
  <c r="AD241"/>
  <c r="AE241" s="1"/>
  <c r="AD157"/>
  <c r="AE157" s="1"/>
  <c r="AD129"/>
  <c r="AE129" s="1"/>
  <c r="AD277"/>
  <c r="AE277" s="1"/>
  <c r="AD138"/>
  <c r="AE138" s="1"/>
  <c r="AD286"/>
  <c r="AE286" s="1"/>
  <c r="AD203"/>
  <c r="AE203" s="1"/>
  <c r="AD263"/>
  <c r="AE263" s="1"/>
  <c r="AD150"/>
  <c r="AE150" s="1"/>
  <c r="AD206"/>
  <c r="AE206" s="1"/>
  <c r="AD228"/>
  <c r="AE228" s="1"/>
  <c r="AD174"/>
  <c r="AE174" s="1"/>
  <c r="AD269"/>
  <c r="AE269" s="1"/>
  <c r="AD245"/>
  <c r="AE245" s="1"/>
  <c r="AD264"/>
  <c r="AE264" s="1"/>
  <c r="AD222"/>
  <c r="AE222" s="1"/>
  <c r="AD113"/>
  <c r="AE113" s="1"/>
  <c r="AD97"/>
  <c r="AE97" s="1"/>
  <c r="AD202"/>
  <c r="AE202" s="1"/>
  <c r="AD154"/>
  <c r="AE154" s="1"/>
  <c r="AD152"/>
  <c r="AE152" s="1"/>
  <c r="AD256"/>
  <c r="AE256" s="1"/>
  <c r="AD207"/>
  <c r="AE207" s="1"/>
  <c r="AD147"/>
  <c r="AE147" s="1"/>
  <c r="AD175"/>
  <c r="AE175" s="1"/>
  <c r="AD280"/>
  <c r="AE280" s="1"/>
  <c r="AD239"/>
  <c r="AE239" s="1"/>
  <c r="AD258"/>
  <c r="AE258" s="1"/>
  <c r="AD278"/>
  <c r="AE278" s="1"/>
  <c r="AD224"/>
  <c r="AE224" s="1"/>
  <c r="AD189"/>
  <c r="AE189" s="1"/>
  <c r="AD102"/>
  <c r="AE102" s="1"/>
  <c r="AD238"/>
  <c r="AE238" s="1"/>
  <c r="AD232"/>
  <c r="AE232" s="1"/>
  <c r="AD117"/>
  <c r="AE117" s="1"/>
  <c r="AD133"/>
  <c r="AE133" s="1"/>
  <c r="AD252"/>
  <c r="AE252" s="1"/>
  <c r="AD122"/>
  <c r="AE122" s="1"/>
  <c r="AD156"/>
  <c r="AE156" s="1"/>
  <c r="AD274"/>
  <c r="AE274" s="1"/>
  <c r="AD179"/>
  <c r="AE179" s="1"/>
  <c r="AD267"/>
  <c r="AE267" s="1"/>
  <c r="AD253"/>
  <c r="AE253" s="1"/>
  <c r="AD151"/>
  <c r="AE151" s="1"/>
  <c r="AD158"/>
  <c r="AE158" s="1"/>
  <c r="AD235"/>
  <c r="AE235" s="1"/>
  <c r="AD187"/>
  <c r="AE187" s="1"/>
  <c r="AD217"/>
  <c r="AE217" s="1"/>
  <c r="AD213"/>
  <c r="AE213" s="1"/>
  <c r="AD268"/>
  <c r="AE268" s="1"/>
  <c r="AD271"/>
  <c r="AE271" s="1"/>
  <c r="AD127"/>
  <c r="AE127" s="1"/>
  <c r="AD112"/>
  <c r="AE112" s="1"/>
  <c r="AD247"/>
  <c r="AE247" s="1"/>
  <c r="AD130"/>
  <c r="AE130" s="1"/>
  <c r="AD192"/>
  <c r="AE192" s="1"/>
  <c r="AD180"/>
  <c r="AE180" s="1"/>
  <c r="AD91"/>
  <c r="AE91" s="1"/>
  <c r="AD201"/>
  <c r="AE201" s="1"/>
  <c r="AD265"/>
  <c r="AE265" s="1"/>
  <c r="AD96"/>
  <c r="AE96" s="1"/>
  <c r="AD104"/>
  <c r="AE104" s="1"/>
  <c r="AD170"/>
  <c r="AE170" s="1"/>
  <c r="AD118"/>
  <c r="AE118" s="1"/>
  <c r="AD153"/>
  <c r="AE153" s="1"/>
  <c r="AD220"/>
  <c r="AE220" s="1"/>
  <c r="AD139"/>
  <c r="AE139" s="1"/>
  <c r="AD226"/>
  <c r="AE226" s="1"/>
  <c r="AD262"/>
  <c r="AE262" s="1"/>
  <c r="AD261"/>
  <c r="AE261" s="1"/>
  <c r="AD115"/>
  <c r="AE115" s="1"/>
  <c r="AD132"/>
  <c r="AE132" s="1"/>
  <c r="AD188"/>
  <c r="AE188" s="1"/>
  <c r="AD209"/>
  <c r="AE209" s="1"/>
  <c r="AD177"/>
  <c r="AE177" s="1"/>
  <c r="AD159"/>
  <c r="AE159" s="1"/>
  <c r="AD246"/>
  <c r="AE246" s="1"/>
  <c r="AD200"/>
  <c r="AE200" s="1"/>
  <c r="AD135"/>
  <c r="AE135" s="1"/>
  <c r="AD215"/>
  <c r="AE215" s="1"/>
  <c r="AD123"/>
  <c r="AE123" s="1"/>
  <c r="AD178"/>
  <c r="AE178" s="1"/>
  <c r="AD105"/>
  <c r="AE105" s="1"/>
  <c r="AD184"/>
  <c r="AE184" s="1"/>
  <c r="AD110"/>
  <c r="AE110" s="1"/>
  <c r="AD208"/>
  <c r="AE208" s="1"/>
  <c r="AD292"/>
  <c r="AE292" s="1"/>
  <c r="AD291"/>
  <c r="AE291" s="1"/>
  <c r="AD107"/>
  <c r="AE107" s="1"/>
  <c r="AD257"/>
  <c r="AE257" s="1"/>
  <c r="AD126"/>
  <c r="AE126" s="1"/>
  <c r="AD125"/>
  <c r="AE125" s="1"/>
  <c r="AD106"/>
  <c r="AE106" s="1"/>
  <c r="AD260"/>
  <c r="AE260" s="1"/>
  <c r="AD181"/>
  <c r="AE181" s="1"/>
  <c r="AD185"/>
  <c r="AE185" s="1"/>
  <c r="AD146"/>
  <c r="AE146" s="1"/>
  <c r="AD100"/>
  <c r="AE100" s="1"/>
  <c r="AD101"/>
  <c r="AE101" s="1"/>
  <c r="AD205"/>
  <c r="AE205" s="1"/>
  <c r="AD141"/>
  <c r="AE141" s="1"/>
  <c r="AD197"/>
  <c r="AE197" s="1"/>
  <c r="AD166"/>
  <c r="AE166" s="1"/>
  <c r="AD136"/>
  <c r="AE136" s="1"/>
  <c r="AD176"/>
  <c r="AE176" s="1"/>
  <c r="AD103"/>
  <c r="AE103" s="1"/>
  <c r="AD230"/>
  <c r="AE230" s="1"/>
  <c r="AD124"/>
  <c r="AE124" s="1"/>
  <c r="AD79"/>
  <c r="AE79" s="1"/>
  <c r="AD82"/>
  <c r="AE82" s="1"/>
  <c r="AD85"/>
  <c r="AE85" s="1"/>
  <c r="AD81"/>
  <c r="AE81" s="1"/>
  <c r="AD77"/>
  <c r="AE77" s="1"/>
  <c r="AD76"/>
  <c r="AE76" s="1"/>
  <c r="AD86"/>
  <c r="AE86" s="1"/>
  <c r="AD83"/>
  <c r="AE83" s="1"/>
  <c r="AD80"/>
  <c r="AE80" s="1"/>
  <c r="AD84"/>
  <c r="AE84" s="1"/>
  <c r="AD87"/>
  <c r="AE87" s="1"/>
  <c r="AD78"/>
  <c r="AE78" s="1"/>
  <c r="AD219"/>
  <c r="AE219" s="1"/>
  <c r="AD22"/>
  <c r="AE22" s="1"/>
  <c r="AD39"/>
  <c r="AE39" s="1"/>
  <c r="AD40"/>
  <c r="AE40" s="1"/>
  <c r="AD64"/>
  <c r="AE64" s="1"/>
  <c r="AD63"/>
  <c r="AE63" s="1"/>
  <c r="AD46"/>
  <c r="AE46" s="1"/>
  <c r="AD25"/>
  <c r="AE25" s="1"/>
  <c r="AD26"/>
  <c r="AE26" s="1"/>
  <c r="AD33"/>
  <c r="AE33" s="1"/>
  <c r="AD32"/>
  <c r="AE32" s="1"/>
  <c r="AD28"/>
  <c r="AE28" s="1"/>
  <c r="AD24"/>
  <c r="AE24" s="1"/>
  <c r="AD43"/>
  <c r="AE43" s="1"/>
  <c r="AD56"/>
  <c r="AE56" s="1"/>
  <c r="AD44"/>
  <c r="AE44" s="1"/>
  <c r="AD50"/>
  <c r="AE50" s="1"/>
  <c r="AD38"/>
  <c r="AE38" s="1"/>
  <c r="AD41"/>
  <c r="AE41" s="1"/>
  <c r="AD62"/>
  <c r="AE62" s="1"/>
  <c r="AD59"/>
  <c r="AE59" s="1"/>
  <c r="AD65"/>
  <c r="AE65" s="1"/>
  <c r="AD42"/>
  <c r="AE42" s="1"/>
  <c r="AD54"/>
  <c r="AE54" s="1"/>
  <c r="AD34"/>
  <c r="AE34" s="1"/>
  <c r="AD27"/>
  <c r="AE27" s="1"/>
  <c r="AD60"/>
  <c r="AE60" s="1"/>
  <c r="AD61"/>
  <c r="AE61" s="1"/>
  <c r="AD36"/>
  <c r="AE36" s="1"/>
  <c r="AD29"/>
  <c r="AE29" s="1"/>
  <c r="AD23"/>
  <c r="AE23" s="1"/>
  <c r="AD55"/>
  <c r="AE55" s="1"/>
  <c r="AD45"/>
  <c r="AE45" s="1"/>
  <c r="AD66"/>
  <c r="AE66" s="1"/>
  <c r="AD48"/>
  <c r="AE48" s="1"/>
  <c r="AD51"/>
  <c r="AE51" s="1"/>
  <c r="AD57"/>
  <c r="AE57" s="1"/>
  <c r="AD58"/>
  <c r="AE58" s="1"/>
  <c r="AD49"/>
  <c r="AE49" s="1"/>
  <c r="AD37"/>
  <c r="AE37" s="1"/>
  <c r="AD47"/>
  <c r="AE47" s="1"/>
  <c r="AD31"/>
  <c r="AE31" s="1"/>
  <c r="AD53"/>
  <c r="AE53" s="1"/>
  <c r="AD30"/>
  <c r="AE30" s="1"/>
  <c r="AD8"/>
  <c r="AE8" s="1"/>
  <c r="AD9"/>
  <c r="AE9" s="1"/>
  <c r="AD52"/>
  <c r="AE52" s="1"/>
  <c r="AD35"/>
  <c r="AE35" s="1"/>
</calcChain>
</file>

<file path=xl/sharedStrings.xml><?xml version="1.0" encoding="utf-8"?>
<sst xmlns="http://schemas.openxmlformats.org/spreadsheetml/2006/main" count="3989" uniqueCount="1489">
  <si>
    <t>تاريخ التسجيل</t>
  </si>
  <si>
    <t>اللقب</t>
  </si>
  <si>
    <t>الإسم</t>
  </si>
  <si>
    <t>تاريخ الميلاد</t>
  </si>
  <si>
    <t>عنوان السكن الحالي - ولاية السكن</t>
  </si>
  <si>
    <t>رقم الهاتف الشخصي</t>
  </si>
  <si>
    <t>البريد الإلكتروني</t>
  </si>
  <si>
    <t>سنة الحصول على البكالوريا</t>
  </si>
  <si>
    <t>سنة  اول تسجيل في الجامعة</t>
  </si>
  <si>
    <t>نوع الشهادة</t>
  </si>
  <si>
    <t>الفرع في الشهادة</t>
  </si>
  <si>
    <t>التخصص في الشهادة</t>
  </si>
  <si>
    <t>اسم الجامعة</t>
  </si>
  <si>
    <t>سنة الحصول على الشهادة</t>
  </si>
  <si>
    <t>معدل السنة الأولى</t>
  </si>
  <si>
    <t>معدل السنة الثانية</t>
  </si>
  <si>
    <t>معدل السنة الثالثة</t>
  </si>
  <si>
    <t>معدل السنة الرابعة</t>
  </si>
  <si>
    <t>معدل السنة الخامسة</t>
  </si>
  <si>
    <t>كم من مرة دخلت الإمتحان الإستدراكي؟</t>
  </si>
  <si>
    <t>كم من مرة أعدت السنة؟</t>
  </si>
  <si>
    <t>كم من مرة  أنتقلت بدين؟</t>
  </si>
  <si>
    <t>المستوى</t>
  </si>
  <si>
    <t>الميدان</t>
  </si>
  <si>
    <t>الفرع المطلوب</t>
  </si>
  <si>
    <t>ليسانس ل م د</t>
  </si>
  <si>
    <t>جامعة محمد خيضر - بسكرة</t>
  </si>
  <si>
    <t>السنة الأولى ماستر</t>
  </si>
  <si>
    <t>زينب</t>
  </si>
  <si>
    <t>ليسانس كلاسيك</t>
  </si>
  <si>
    <t>منيرة</t>
  </si>
  <si>
    <t>جامعة سطيف</t>
  </si>
  <si>
    <t>جامعة مسيلة</t>
  </si>
  <si>
    <t>تسيير التقنيات الحضرية</t>
  </si>
  <si>
    <t>تسيير المدن</t>
  </si>
  <si>
    <t>هندسة معمارية، عمران و مهن المدينة</t>
  </si>
  <si>
    <t>مهندس دولة</t>
  </si>
  <si>
    <t xml:space="preserve">السنة الثانية ماستر (مهندس دولة أو ديبلوم بكالوريا +5 سنوات) </t>
  </si>
  <si>
    <t>علوم و تكنولوجيا</t>
  </si>
  <si>
    <t>بسكرة</t>
  </si>
  <si>
    <t>السعيد</t>
  </si>
  <si>
    <t>محمد</t>
  </si>
  <si>
    <t>قسنطينة</t>
  </si>
  <si>
    <t>سمية</t>
  </si>
  <si>
    <t>أحمد</t>
  </si>
  <si>
    <t>عادل</t>
  </si>
  <si>
    <t>مراد</t>
  </si>
  <si>
    <t>مريم</t>
  </si>
  <si>
    <t>نجوى</t>
  </si>
  <si>
    <t>1989-02-15</t>
  </si>
  <si>
    <t>حي البستان طريق باتنة بسكرة</t>
  </si>
  <si>
    <t>nadje1502mer@hotmail.com</t>
  </si>
  <si>
    <t>هندسة معمارية</t>
  </si>
  <si>
    <t xml:space="preserve">هندسة معمارية </t>
  </si>
  <si>
    <t>هندسة معمارية و البيئة</t>
  </si>
  <si>
    <t>تراث عمراني و معماري في الصحراء</t>
  </si>
  <si>
    <t>ايمان</t>
  </si>
  <si>
    <t>محمد الأمين</t>
  </si>
  <si>
    <t>اميرة</t>
  </si>
  <si>
    <t>يوسف</t>
  </si>
  <si>
    <t>خالد</t>
  </si>
  <si>
    <t>عبد الحليم</t>
  </si>
  <si>
    <t>الهادي</t>
  </si>
  <si>
    <t>طارق</t>
  </si>
  <si>
    <t>صالحي</t>
  </si>
  <si>
    <t>لطفي</t>
  </si>
  <si>
    <t>1982-04-28</t>
  </si>
  <si>
    <t>اكمالية الشيخ صالح مسعودي سيدي عقبة</t>
  </si>
  <si>
    <t>totiarchi@yahoo.fr</t>
  </si>
  <si>
    <t>ياسين</t>
  </si>
  <si>
    <t>اشغال عمومية</t>
  </si>
  <si>
    <t>هندسة مدنية</t>
  </si>
  <si>
    <t>باتنة</t>
  </si>
  <si>
    <t>كريمة</t>
  </si>
  <si>
    <t>1981-10-07</t>
  </si>
  <si>
    <t>رضوان</t>
  </si>
  <si>
    <t>موسي</t>
  </si>
  <si>
    <t>براهمي</t>
  </si>
  <si>
    <t>1983-01-05</t>
  </si>
  <si>
    <t>78 شارع الزعاطشة بسكرة</t>
  </si>
  <si>
    <t>aearchitecture07@gmail.com</t>
  </si>
  <si>
    <t>سطيف</t>
  </si>
  <si>
    <t>جامعة الحاج لخضر باتنة</t>
  </si>
  <si>
    <t>جامعة باتنة</t>
  </si>
  <si>
    <t>نرجس</t>
  </si>
  <si>
    <t>برجي</t>
  </si>
  <si>
    <t>لعجال</t>
  </si>
  <si>
    <t>عبدالقادر</t>
  </si>
  <si>
    <t>1966/09/11</t>
  </si>
  <si>
    <t>حي سليماني سليمان م : 721 رقم : 06 عين وسارة الجلفة</t>
  </si>
  <si>
    <t>ladjal_aek@yahoo.com</t>
  </si>
  <si>
    <t>مهندس دولة في الهندسة المعمارية</t>
  </si>
  <si>
    <t>جامعة سعد دحلب البليدة</t>
  </si>
  <si>
    <t>مسعودة</t>
  </si>
  <si>
    <t xml:space="preserve">جامعة تبسة </t>
  </si>
  <si>
    <t>عمران</t>
  </si>
  <si>
    <t xml:space="preserve">علوم وتكنولوجيا </t>
  </si>
  <si>
    <t>جامعة الحاج لخضر - باتنة</t>
  </si>
  <si>
    <t>شيتور</t>
  </si>
  <si>
    <t>سارة</t>
  </si>
  <si>
    <t>حاجي</t>
  </si>
  <si>
    <t>مولود</t>
  </si>
  <si>
    <t>محمد الامين</t>
  </si>
  <si>
    <t>1985-10-29</t>
  </si>
  <si>
    <t xml:space="preserve">عبد الرحيم </t>
  </si>
  <si>
    <t>بوبكر</t>
  </si>
  <si>
    <t>جامعة البليدة</t>
  </si>
  <si>
    <t>بلال</t>
  </si>
  <si>
    <t>علي</t>
  </si>
  <si>
    <t>نسيمة</t>
  </si>
  <si>
    <t xml:space="preserve">هندسة مدنية </t>
  </si>
  <si>
    <t>جامعة قاصدي مرباح ورقلة</t>
  </si>
  <si>
    <t>خالدي</t>
  </si>
  <si>
    <t>سفيان</t>
  </si>
  <si>
    <t>1984-03-18</t>
  </si>
  <si>
    <t>حي قداشة بسكرة</t>
  </si>
  <si>
    <t>جامعة العربي بن مهيدي ام البواقي</t>
  </si>
  <si>
    <t>حمزة</t>
  </si>
  <si>
    <t>عطاالله</t>
  </si>
  <si>
    <t>1978/06/13</t>
  </si>
  <si>
    <t>أورلال بسكرة</t>
  </si>
  <si>
    <t>yacine.atallah@yahoo.fr</t>
  </si>
  <si>
    <t>1988-07-30</t>
  </si>
  <si>
    <t>فتيحة</t>
  </si>
  <si>
    <t>وهيبة</t>
  </si>
  <si>
    <t>غمري</t>
  </si>
  <si>
    <t>هشام</t>
  </si>
  <si>
    <t>جامعة بشار</t>
  </si>
  <si>
    <t>1987-05-04</t>
  </si>
  <si>
    <t>رحماني</t>
  </si>
  <si>
    <t>خليفة</t>
  </si>
  <si>
    <t>عساسي</t>
  </si>
  <si>
    <t>صفية</t>
  </si>
  <si>
    <t>نصيرة</t>
  </si>
  <si>
    <t>احمد</t>
  </si>
  <si>
    <t>سعد دحلب البليدة</t>
  </si>
  <si>
    <t>بن جدو</t>
  </si>
  <si>
    <t xml:space="preserve">جامعة الحاج لخضر باتنة </t>
  </si>
  <si>
    <t>أمينة</t>
  </si>
  <si>
    <t>أسامة</t>
  </si>
  <si>
    <t>جامعة المسيلة</t>
  </si>
  <si>
    <t>صدراتي</t>
  </si>
  <si>
    <t>نبيل</t>
  </si>
  <si>
    <t>مسعي</t>
  </si>
  <si>
    <t>ميمون</t>
  </si>
  <si>
    <t>نصرالدين</t>
  </si>
  <si>
    <t>1990-06-25</t>
  </si>
  <si>
    <t>بريد بلدية زانة البيضاء - باتنة</t>
  </si>
  <si>
    <t>nasroarchi90@gmail.com</t>
  </si>
  <si>
    <t>بــاتنة</t>
  </si>
  <si>
    <t>مساعيد</t>
  </si>
  <si>
    <t>فؤاد</t>
  </si>
  <si>
    <t>جامعة منتوري قسنطينة</t>
  </si>
  <si>
    <t>1981-03-04</t>
  </si>
  <si>
    <t>بنايات مدنية وصناعية</t>
  </si>
  <si>
    <t>مصطفى</t>
  </si>
  <si>
    <t>هاجر</t>
  </si>
  <si>
    <t>جامعة فرحات عباس سطيف</t>
  </si>
  <si>
    <t>بعيش</t>
  </si>
  <si>
    <t>عبد المجيد</t>
  </si>
  <si>
    <t>مداني</t>
  </si>
  <si>
    <t>عبد الحق</t>
  </si>
  <si>
    <t>مناعي</t>
  </si>
  <si>
    <t>جامعة باجي مختار عنابة</t>
  </si>
  <si>
    <t>عقبة</t>
  </si>
  <si>
    <t>زين الدين</t>
  </si>
  <si>
    <t>سلطان</t>
  </si>
  <si>
    <t>جودي</t>
  </si>
  <si>
    <t>1984-07-05</t>
  </si>
  <si>
    <t>حي المجاهدين شارع خليفة أحمد رقم 13 بسكرة</t>
  </si>
  <si>
    <t>djoudi.madani@yahoo.fr</t>
  </si>
  <si>
    <t>1984-06-25</t>
  </si>
  <si>
    <t xml:space="preserve">عبد الكريم </t>
  </si>
  <si>
    <t>عمر</t>
  </si>
  <si>
    <t>رماضنة</t>
  </si>
  <si>
    <t xml:space="preserve">بن علي </t>
  </si>
  <si>
    <t>دالي علي</t>
  </si>
  <si>
    <t>عبد الله</t>
  </si>
  <si>
    <t>1988/05/21</t>
  </si>
  <si>
    <t>عثماني</t>
  </si>
  <si>
    <t>بن حليمة</t>
  </si>
  <si>
    <t>جامعة العربي بن مهيدي أم البواقي</t>
  </si>
  <si>
    <t>ناصري</t>
  </si>
  <si>
    <t>1989-08-01</t>
  </si>
  <si>
    <t>شعيب</t>
  </si>
  <si>
    <t>عمار</t>
  </si>
  <si>
    <t>امال</t>
  </si>
  <si>
    <t>إكرام</t>
  </si>
  <si>
    <t>1987-09-30</t>
  </si>
  <si>
    <t>رأس القرية الجديدة</t>
  </si>
  <si>
    <t>athmaniikram@gmail.com</t>
  </si>
  <si>
    <t>احلام</t>
  </si>
  <si>
    <t>محفوظ</t>
  </si>
  <si>
    <t>عطية</t>
  </si>
  <si>
    <t>بشير</t>
  </si>
  <si>
    <t>1985/01/10</t>
  </si>
  <si>
    <t>بوسيف</t>
  </si>
  <si>
    <t>1978-09-01</t>
  </si>
  <si>
    <t>شارع 160 منزل رقم 12 العالية الشمالية بسكرة</t>
  </si>
  <si>
    <t>mounira.boucif@gmail.com</t>
  </si>
  <si>
    <t>نايلي</t>
  </si>
  <si>
    <t>حي سيدي غزال بسكرة</t>
  </si>
  <si>
    <t>rivacompta@gmail.com</t>
  </si>
  <si>
    <t>امينة</t>
  </si>
  <si>
    <t>جامعة قسنطينة</t>
  </si>
  <si>
    <t>تقي الدين</t>
  </si>
  <si>
    <t>مختار</t>
  </si>
  <si>
    <t xml:space="preserve">المسيلة </t>
  </si>
  <si>
    <t>لطرش</t>
  </si>
  <si>
    <t>عروسي</t>
  </si>
  <si>
    <t>عبدالمالك</t>
  </si>
  <si>
    <t>1990-01-20</t>
  </si>
  <si>
    <t>بودة-أدرار</t>
  </si>
  <si>
    <t>abdelmalek01abdelmalek@gmail.com</t>
  </si>
  <si>
    <t>سليم</t>
  </si>
  <si>
    <t>منى</t>
  </si>
  <si>
    <t xml:space="preserve">لوشن </t>
  </si>
  <si>
    <t>نريمان</t>
  </si>
  <si>
    <t>1986-09-21</t>
  </si>
  <si>
    <t>71 حي شناف عمار برج الغولة باتنة</t>
  </si>
  <si>
    <t>louchene.narimane@yahoo.fr</t>
  </si>
  <si>
    <t>laouar.hakim@gmail.com</t>
  </si>
  <si>
    <t>خنشلة</t>
  </si>
  <si>
    <t>لخضر</t>
  </si>
  <si>
    <t>سلمي</t>
  </si>
  <si>
    <t xml:space="preserve">شرقي </t>
  </si>
  <si>
    <t>1987-06-20</t>
  </si>
  <si>
    <t>حي جواد عبد السلام 20</t>
  </si>
  <si>
    <t>حداد</t>
  </si>
  <si>
    <t>رحيمة</t>
  </si>
  <si>
    <t>تومي</t>
  </si>
  <si>
    <t>خديجة</t>
  </si>
  <si>
    <t>زين العابدين</t>
  </si>
  <si>
    <t>شطي</t>
  </si>
  <si>
    <t>عبد الفتاح</t>
  </si>
  <si>
    <t>1990-09-01</t>
  </si>
  <si>
    <t>المغير ولاية الوادي</t>
  </si>
  <si>
    <t>toohache@yahoo.fr</t>
  </si>
  <si>
    <t>سعدي</t>
  </si>
  <si>
    <t>مروى</t>
  </si>
  <si>
    <t>صابر</t>
  </si>
  <si>
    <t>حمود</t>
  </si>
  <si>
    <t>عواطف</t>
  </si>
  <si>
    <t>1982-10-06</t>
  </si>
  <si>
    <t>hamoud.watef@yahoo.fr</t>
  </si>
  <si>
    <t>هندسة  معمارية</t>
  </si>
  <si>
    <t>مشروع عمراني</t>
  </si>
  <si>
    <t>عبد الكريم</t>
  </si>
  <si>
    <t>مدور</t>
  </si>
  <si>
    <t>زوبيري</t>
  </si>
  <si>
    <t>حاتم</t>
  </si>
  <si>
    <t>عزالدين</t>
  </si>
  <si>
    <t>نجيب</t>
  </si>
  <si>
    <t>فطيمة</t>
  </si>
  <si>
    <t>حليمة</t>
  </si>
  <si>
    <t>1990-11-10</t>
  </si>
  <si>
    <t>قوراري</t>
  </si>
  <si>
    <t>شهرزاد</t>
  </si>
  <si>
    <t>عماد</t>
  </si>
  <si>
    <t>كواشي</t>
  </si>
  <si>
    <t>مرزوقي</t>
  </si>
  <si>
    <t>هادف</t>
  </si>
  <si>
    <t>أمين</t>
  </si>
  <si>
    <t>الوادي</t>
  </si>
  <si>
    <t>زهير</t>
  </si>
  <si>
    <t>وسام</t>
  </si>
  <si>
    <t>فوزي</t>
  </si>
  <si>
    <t>لشخب</t>
  </si>
  <si>
    <t>صالح</t>
  </si>
  <si>
    <t>نهاد</t>
  </si>
  <si>
    <t>حي سيدي بركات</t>
  </si>
  <si>
    <t>/</t>
  </si>
  <si>
    <t>منير</t>
  </si>
  <si>
    <t xml:space="preserve">ربيع </t>
  </si>
  <si>
    <t>وردة</t>
  </si>
  <si>
    <t>1984-10-15</t>
  </si>
  <si>
    <t>شارع 142 منزل رقم 10 العالية الشمالية بسكرة</t>
  </si>
  <si>
    <t>warda2712@hotmail.com</t>
  </si>
  <si>
    <t>منال</t>
  </si>
  <si>
    <t>عطلاوي</t>
  </si>
  <si>
    <t>سعيدة</t>
  </si>
  <si>
    <t>شريف</t>
  </si>
  <si>
    <t>ادريس</t>
  </si>
  <si>
    <t>نجم الدين</t>
  </si>
  <si>
    <t>فيلالي</t>
  </si>
  <si>
    <t>1990-07-14</t>
  </si>
  <si>
    <t>مهدي</t>
  </si>
  <si>
    <t>شتيح</t>
  </si>
  <si>
    <t>محبوب</t>
  </si>
  <si>
    <t>الحاجب بسكرة</t>
  </si>
  <si>
    <t>شريط</t>
  </si>
  <si>
    <t>نورة</t>
  </si>
  <si>
    <t xml:space="preserve">سمية </t>
  </si>
  <si>
    <t>تريعة</t>
  </si>
  <si>
    <t>فاتح</t>
  </si>
  <si>
    <t>جمال</t>
  </si>
  <si>
    <t>الحاج لخضر باتنة</t>
  </si>
  <si>
    <t>تركي</t>
  </si>
  <si>
    <t>معكوف</t>
  </si>
  <si>
    <t>1989/08/16</t>
  </si>
  <si>
    <t>حي 300 مسكن العالية بسكرة</t>
  </si>
  <si>
    <t>makmeriem-05@live.fr</t>
  </si>
  <si>
    <t>1984-08-29</t>
  </si>
  <si>
    <t>تهيئة حضرية</t>
  </si>
  <si>
    <t>سعودي</t>
  </si>
  <si>
    <t>زهرة</t>
  </si>
  <si>
    <t>يونس</t>
  </si>
  <si>
    <t>حسام الدين</t>
  </si>
  <si>
    <t>جامعة فرحات عباس - سطيف</t>
  </si>
  <si>
    <t>تسير التقنيات الحضرية</t>
  </si>
  <si>
    <t>غرداية</t>
  </si>
  <si>
    <t>1989/09/07</t>
  </si>
  <si>
    <t xml:space="preserve">حي احمد زبانة سيدي عامر ولاية المسيلة </t>
  </si>
  <si>
    <t>mmerzougui141@gmail.com</t>
  </si>
  <si>
    <t>سهام</t>
  </si>
  <si>
    <t xml:space="preserve">جامعة باتنة </t>
  </si>
  <si>
    <t>بومدين</t>
  </si>
  <si>
    <t>بلحاج</t>
  </si>
  <si>
    <t>لعور</t>
  </si>
  <si>
    <t>زياد</t>
  </si>
  <si>
    <t>المسيلة</t>
  </si>
  <si>
    <t xml:space="preserve">تاج </t>
  </si>
  <si>
    <t>إيمان جويدة</t>
  </si>
  <si>
    <t>1989-02-19</t>
  </si>
  <si>
    <t>حي 65 سكن المقام - الأغواط</t>
  </si>
  <si>
    <t>imene.dj24@yahoo.fr</t>
  </si>
  <si>
    <t xml:space="preserve">هندسة معمارية و عمران </t>
  </si>
  <si>
    <t>جامعة عمار ثليجي</t>
  </si>
  <si>
    <t xml:space="preserve"> محمد السائح</t>
  </si>
  <si>
    <t>1984-07-25</t>
  </si>
  <si>
    <t>sayah2007@msn.com</t>
  </si>
  <si>
    <t>عيادي</t>
  </si>
  <si>
    <t>جباري</t>
  </si>
  <si>
    <t>1990-11-09</t>
  </si>
  <si>
    <t>حي هواري بومدين - قايس 40001 خنشلة</t>
  </si>
  <si>
    <t>starjimo@hotmail.fr</t>
  </si>
  <si>
    <t>مهندس دولة فالهندسة المعامرية</t>
  </si>
  <si>
    <t>حفيظة</t>
  </si>
  <si>
    <t>فيروز</t>
  </si>
  <si>
    <t>قامة</t>
  </si>
  <si>
    <t>1990-01-27</t>
  </si>
  <si>
    <t>حي 125مسكن طريق قرطة سيدي عقبة بسكرة</t>
  </si>
  <si>
    <t>gamazouaoui@yahoo.fr</t>
  </si>
  <si>
    <t>مدياني</t>
  </si>
  <si>
    <t>عبدالعزيز</t>
  </si>
  <si>
    <t>1989/11/16</t>
  </si>
  <si>
    <t>زاوية الشيخ بن عومر-بودة-ادرار</t>
  </si>
  <si>
    <t>aziz.mediani@gmail.com</t>
  </si>
  <si>
    <t>عصام</t>
  </si>
  <si>
    <t>قتال</t>
  </si>
  <si>
    <t>شعبان</t>
  </si>
  <si>
    <t>1990-10-31</t>
  </si>
  <si>
    <t>حي يحياوي عبد الحفيظ رقم 26 سيدي عقبة بسكرة</t>
  </si>
  <si>
    <t>guettalchabane@gmail.com</t>
  </si>
  <si>
    <t xml:space="preserve">هندسة معمارية بناء و المحيط </t>
  </si>
  <si>
    <t>المدرسة متعددة التقنيات للهندسة المعمارية و العمران</t>
  </si>
  <si>
    <t>ثابت</t>
  </si>
  <si>
    <t>أمال</t>
  </si>
  <si>
    <t>حي 60 مسكن ذراع الطاقة ثنية العابد باتنة</t>
  </si>
  <si>
    <t>youcef.belhouchat@gmail.com</t>
  </si>
  <si>
    <t>بلهوشات</t>
  </si>
  <si>
    <t>1982-01-03</t>
  </si>
  <si>
    <t>مروان</t>
  </si>
  <si>
    <t>برجوح</t>
  </si>
  <si>
    <t>فارح</t>
  </si>
  <si>
    <t>ربيع</t>
  </si>
  <si>
    <t>ورقلة</t>
  </si>
  <si>
    <t>1984-03-13</t>
  </si>
  <si>
    <t>جامعة ولاية الوادي</t>
  </si>
  <si>
    <t>06-62-40-99-83</t>
  </si>
  <si>
    <t>amoula2524@yahoo.fr</t>
  </si>
  <si>
    <t>المركز الجامعي العربي بن مهيدي أم البواقي</t>
  </si>
  <si>
    <t>هارون</t>
  </si>
  <si>
    <t>محمد بوضياف المسيلة</t>
  </si>
  <si>
    <t>زوبير</t>
  </si>
  <si>
    <t>1972-09-19</t>
  </si>
  <si>
    <t>16 نهج حمدي علي عين البيضاء ولاية ام البواقي</t>
  </si>
  <si>
    <t>zoubir_hadef@yahoo.fr</t>
  </si>
  <si>
    <t>مهندس معماري</t>
  </si>
  <si>
    <t>وفاء</t>
  </si>
  <si>
    <t>جامعة الاغواط</t>
  </si>
  <si>
    <t xml:space="preserve">بوليلة </t>
  </si>
  <si>
    <t xml:space="preserve">فارس </t>
  </si>
  <si>
    <t>1980/04/15</t>
  </si>
  <si>
    <t xml:space="preserve">حي 30 فيلا بوزوران باتنة </t>
  </si>
  <si>
    <t>faresb.80@gmail.com</t>
  </si>
  <si>
    <t>بن جاب الله</t>
  </si>
  <si>
    <t xml:space="preserve">شنيني </t>
  </si>
  <si>
    <t>1990-12-23</t>
  </si>
  <si>
    <t xml:space="preserve">بلدية شتمة - بسكرة </t>
  </si>
  <si>
    <t>cirtanis23@outlook.fr</t>
  </si>
  <si>
    <t xml:space="preserve">لا يوجد </t>
  </si>
  <si>
    <t xml:space="preserve">عمر </t>
  </si>
  <si>
    <t>1983-10-20</t>
  </si>
  <si>
    <t>إلهام</t>
  </si>
  <si>
    <t>بن عثمان</t>
  </si>
  <si>
    <t>1973-10-26</t>
  </si>
  <si>
    <t>بريد المرابطين 05046 الجزار باتنة</t>
  </si>
  <si>
    <t>azeba4539@gmail.com</t>
  </si>
  <si>
    <t>batiments et constructions</t>
  </si>
  <si>
    <t>1986-11-16</t>
  </si>
  <si>
    <t>كوثر</t>
  </si>
  <si>
    <t>امين</t>
  </si>
  <si>
    <t xml:space="preserve">بلجراف </t>
  </si>
  <si>
    <t>salimbelje@yahoo.fr</t>
  </si>
  <si>
    <t>شويرف</t>
  </si>
  <si>
    <t>جامعة محمد بوضياف بالمسيلة</t>
  </si>
  <si>
    <t>عيشوش</t>
  </si>
  <si>
    <t>محمد البشير</t>
  </si>
  <si>
    <t>ngau@hotmail.fr</t>
  </si>
  <si>
    <t xml:space="preserve">جامعة فرحات عباس سطيف </t>
  </si>
  <si>
    <t>سعد</t>
  </si>
  <si>
    <t>بلدية عين الخضراء المسيلة</t>
  </si>
  <si>
    <t>محمودي</t>
  </si>
  <si>
    <t>الصيد</t>
  </si>
  <si>
    <t>1989/06/12</t>
  </si>
  <si>
    <t xml:space="preserve">حي الوئام ع 15 ب 102 الجلفة </t>
  </si>
  <si>
    <t>khelifaessaid@gmail.com</t>
  </si>
  <si>
    <t>جامعة عمار ثليجي الاغواط</t>
  </si>
  <si>
    <t>اسماعيل</t>
  </si>
  <si>
    <t>لزرق</t>
  </si>
  <si>
    <t>فرحات عباس سطيف</t>
  </si>
  <si>
    <t>1982/01/04</t>
  </si>
  <si>
    <t>شطوح</t>
  </si>
  <si>
    <t>فيصل</t>
  </si>
  <si>
    <t>1978-12-22</t>
  </si>
  <si>
    <t>حي بن يعقوب شارع زنداقي بن عزوز رقم 04 - بسكرة</t>
  </si>
  <si>
    <t>chfay3@gmail.com</t>
  </si>
  <si>
    <t>فتحي</t>
  </si>
  <si>
    <t>1990/08/23</t>
  </si>
  <si>
    <t xml:space="preserve">جامعة محمد بوضياف المسيلة </t>
  </si>
  <si>
    <t>1989-10-03</t>
  </si>
  <si>
    <t>حي عمارات حليمي . بسكرة</t>
  </si>
  <si>
    <t>feyrouzmerouane@yhoo.fr</t>
  </si>
  <si>
    <t>1984/02/10</t>
  </si>
  <si>
    <t xml:space="preserve">جيجل </t>
  </si>
  <si>
    <t>معيزة</t>
  </si>
  <si>
    <t>حلباوي</t>
  </si>
  <si>
    <t>امعمر</t>
  </si>
  <si>
    <t>1989-11-26</t>
  </si>
  <si>
    <t>حي بربيح بناية 461 الباب 04 الجلفة</t>
  </si>
  <si>
    <t>maar9891@gmail.com</t>
  </si>
  <si>
    <t>جامعة عمار ثليجي الأغواط</t>
  </si>
  <si>
    <t>ناجم</t>
  </si>
  <si>
    <t>ناصر</t>
  </si>
  <si>
    <t>جعفر</t>
  </si>
  <si>
    <t>1983/05/12</t>
  </si>
  <si>
    <t>حي  الملازم  الاول  ابن  الاحرش  البشير  عمارة  ب  رقم  44  الجلفة</t>
  </si>
  <si>
    <t>jaafar1983@gmail.com</t>
  </si>
  <si>
    <t xml:space="preserve">هندسة  معمارية  </t>
  </si>
  <si>
    <t>الاغواط</t>
  </si>
  <si>
    <t>بالي</t>
  </si>
  <si>
    <t xml:space="preserve">بوكتاب </t>
  </si>
  <si>
    <t>1991-05-19</t>
  </si>
  <si>
    <t>حي 591 قطعة الوئام - الاغواط</t>
  </si>
  <si>
    <t>bouktab.bkh@gmail.com</t>
  </si>
  <si>
    <t xml:space="preserve">كلية العلوم و الهندسة </t>
  </si>
  <si>
    <t xml:space="preserve">سليمة </t>
  </si>
  <si>
    <t>ولاية باتنة</t>
  </si>
  <si>
    <t>شبيلة</t>
  </si>
  <si>
    <t>1989-01-31</t>
  </si>
  <si>
    <t>35حي محمود بوجعطيط القبة الجزائر العاصمة</t>
  </si>
  <si>
    <t>mimoune.choubaila@gmail.com</t>
  </si>
  <si>
    <t>مدرسة العليا للاشغال العمومية</t>
  </si>
  <si>
    <t>حميدي</t>
  </si>
  <si>
    <t>1990/09/10</t>
  </si>
  <si>
    <t>حي 50مسكن الهادي طريق باتنة بسكرة</t>
  </si>
  <si>
    <t>nesrine.moussi68@gmail.com</t>
  </si>
  <si>
    <t>شريقي</t>
  </si>
  <si>
    <t>1991/08/29</t>
  </si>
  <si>
    <t>حي 5 جويلية. عمارة 41 رقم الباب 957 . الجلفة</t>
  </si>
  <si>
    <t>0661.25.26.47</t>
  </si>
  <si>
    <t>abdelhalimcherigui@gmail.com</t>
  </si>
  <si>
    <t>المدرسة المتعددة التقنيات للهندسة المعمارية و العمران EPAU</t>
  </si>
  <si>
    <t>علوم و تكنلوجيا</t>
  </si>
  <si>
    <t>1986-12-23</t>
  </si>
  <si>
    <t>حريحيري</t>
  </si>
  <si>
    <t>علية</t>
  </si>
  <si>
    <t>سراوي</t>
  </si>
  <si>
    <t>عمرون</t>
  </si>
  <si>
    <t xml:space="preserve">ابراهيم </t>
  </si>
  <si>
    <t>1972/09/25</t>
  </si>
  <si>
    <t xml:space="preserve">ص ب 508 المسيلة </t>
  </si>
  <si>
    <t>bahi_250972@yahoo.fr</t>
  </si>
  <si>
    <t>cci</t>
  </si>
  <si>
    <t>اولاد جلال بسكرة</t>
  </si>
  <si>
    <t>كاسو</t>
  </si>
  <si>
    <t>1989-03-12</t>
  </si>
  <si>
    <t xml:space="preserve">قصر بدريان تيميمون ولاية أدرار </t>
  </si>
  <si>
    <t>m_ghazaoui@esi.dz</t>
  </si>
  <si>
    <t>1990-05-06</t>
  </si>
  <si>
    <t>جيجل</t>
  </si>
  <si>
    <t>ربوح</t>
  </si>
  <si>
    <t>بن لاغة</t>
  </si>
  <si>
    <t>1988/08/04</t>
  </si>
  <si>
    <t>فطوم</t>
  </si>
  <si>
    <t>بوجمعة</t>
  </si>
  <si>
    <t>محمد الصادق</t>
  </si>
  <si>
    <t>لراوي</t>
  </si>
  <si>
    <t>1990-07-20</t>
  </si>
  <si>
    <t xml:space="preserve">حي 1200 مسكن رقم الباب 866 عمارة رقم 86 </t>
  </si>
  <si>
    <t>amina_l2007@hotmail.com</t>
  </si>
  <si>
    <t>الهندسة المعمارية</t>
  </si>
  <si>
    <t>1986-07-06</t>
  </si>
  <si>
    <t>بومعراف</t>
  </si>
  <si>
    <t>1982-07-03</t>
  </si>
  <si>
    <t>باشا</t>
  </si>
  <si>
    <t>أسماء</t>
  </si>
  <si>
    <t>بجغة</t>
  </si>
  <si>
    <t>1991-02-14</t>
  </si>
  <si>
    <t>حي عمر فيصل مرماد غارداية</t>
  </si>
  <si>
    <t>bedjegha48@gmail.com</t>
  </si>
  <si>
    <t>عمار ثليجي الأغواط</t>
  </si>
  <si>
    <t>اسماء</t>
  </si>
  <si>
    <t xml:space="preserve">بشقة </t>
  </si>
  <si>
    <t>مونة</t>
  </si>
  <si>
    <t>1984/01/19</t>
  </si>
  <si>
    <t xml:space="preserve">رقم 138 نهج ب ك بوعقال 3 باتنة </t>
  </si>
  <si>
    <t>bechka_mouna@hotmail.fr</t>
  </si>
  <si>
    <t>قويدري</t>
  </si>
  <si>
    <t>1984-03-31</t>
  </si>
  <si>
    <t>ص ب 149بن بولعيد باتنة ولاية باتنة</t>
  </si>
  <si>
    <t>architectetonic@gmail.com</t>
  </si>
  <si>
    <t>صفاء</t>
  </si>
  <si>
    <t>بنـيـنـي</t>
  </si>
  <si>
    <t>ولـــيد</t>
  </si>
  <si>
    <t>1984-03-04</t>
  </si>
  <si>
    <t>26نهج س س حي بوعقال 03 باتنة</t>
  </si>
  <si>
    <t>05.55.19.17.37</t>
  </si>
  <si>
    <t>walid.benini@gmail.com</t>
  </si>
  <si>
    <t>جامعة جيجل</t>
  </si>
  <si>
    <t>صلاح الدين</t>
  </si>
  <si>
    <t>دريس</t>
  </si>
  <si>
    <t>1986/02/21</t>
  </si>
  <si>
    <t>djamelbouredji@gmail.com</t>
  </si>
  <si>
    <t>أمير</t>
  </si>
  <si>
    <t>عرجون</t>
  </si>
  <si>
    <t>حبة</t>
  </si>
  <si>
    <t>1985-04-27</t>
  </si>
  <si>
    <t>حي الإخوة ونوغي رقم 85 بسكرة.</t>
  </si>
  <si>
    <t>nassimaassassi@yahoo.fr</t>
  </si>
  <si>
    <t>1989/03/08</t>
  </si>
  <si>
    <t xml:space="preserve">عطية </t>
  </si>
  <si>
    <t>عمراوي</t>
  </si>
  <si>
    <t>ترعة</t>
  </si>
  <si>
    <t>الاشغال العمومية</t>
  </si>
  <si>
    <t>غويل</t>
  </si>
  <si>
    <t xml:space="preserve">خشبة </t>
  </si>
  <si>
    <t>1995/04/26</t>
  </si>
  <si>
    <t>حي 24 سكن شارع الدكتور سعدان ولاية الاغواط</t>
  </si>
  <si>
    <t>dahinarchi@gmail.com</t>
  </si>
  <si>
    <t>كحلي</t>
  </si>
  <si>
    <t>1994-02-18</t>
  </si>
  <si>
    <t>الواحات الشمالية - ولاية الاغواط</t>
  </si>
  <si>
    <t>insines20@gmail.com</t>
  </si>
  <si>
    <t>العلوم و التكنولوجيا</t>
  </si>
  <si>
    <t>الهندسة المعمارية و التعمير</t>
  </si>
  <si>
    <t xml:space="preserve">شتاح </t>
  </si>
  <si>
    <t>1989/05/18</t>
  </si>
  <si>
    <t>nacerarchi07@gmail.com</t>
  </si>
  <si>
    <t>بن الأبيض</t>
  </si>
  <si>
    <t>حي الحواس عمارة 31 باب298 الجلفة</t>
  </si>
  <si>
    <t>archimoka90@gmail.com</t>
  </si>
  <si>
    <t>حصباية</t>
  </si>
  <si>
    <t>نعاس عبد القادر</t>
  </si>
  <si>
    <t>1988-09-25</t>
  </si>
  <si>
    <t>حي بلغزال بناية 596 رقم الباب34</t>
  </si>
  <si>
    <t>kader_archi11@yahoo.fr</t>
  </si>
  <si>
    <t>1975-10-11</t>
  </si>
  <si>
    <t>ليحي</t>
  </si>
  <si>
    <t>صحراوي</t>
  </si>
  <si>
    <t>غنية</t>
  </si>
  <si>
    <t>1987-08-04</t>
  </si>
  <si>
    <t>1995/09/07</t>
  </si>
  <si>
    <t>بوسكين</t>
  </si>
  <si>
    <t>1980/11/07</t>
  </si>
  <si>
    <t>الدوسن - بسكرة_</t>
  </si>
  <si>
    <t>kbousekkine@yahoo.com</t>
  </si>
  <si>
    <t>بنايات  مدنية و صناعية</t>
  </si>
  <si>
    <t xml:space="preserve">الهندسة المدنية </t>
  </si>
  <si>
    <t xml:space="preserve">بوسكين </t>
  </si>
  <si>
    <t xml:space="preserve">خالد </t>
  </si>
  <si>
    <t xml:space="preserve">الدوسن بسكرة </t>
  </si>
  <si>
    <t xml:space="preserve">بنايات مدنية و صناعية </t>
  </si>
  <si>
    <t>بن حركات</t>
  </si>
  <si>
    <t>1987/12/25</t>
  </si>
  <si>
    <t>مدرسة قوبع محمود العالية بسكرة</t>
  </si>
  <si>
    <t>benharkatsara@gmail.com</t>
  </si>
  <si>
    <t>غزلي</t>
  </si>
  <si>
    <t>1983-07-08</t>
  </si>
  <si>
    <t>حي 123 مسكن المنطقة الغربية بسكرة</t>
  </si>
  <si>
    <t>artiste198307@yahoo.fr</t>
  </si>
  <si>
    <t>1978/01/19</t>
  </si>
  <si>
    <t>تجزئة حوحو بركات شارع خراشي ابراهيم بسكرة</t>
  </si>
  <si>
    <t>fateh.archit@gmail.com</t>
  </si>
  <si>
    <t>بن علي</t>
  </si>
  <si>
    <t xml:space="preserve">بن يحي </t>
  </si>
  <si>
    <t>النذير</t>
  </si>
  <si>
    <t>1983-09-06</t>
  </si>
  <si>
    <t>بلدية عين الخضراء ولاية المسيلة</t>
  </si>
  <si>
    <t>0659-17-53-70</t>
  </si>
  <si>
    <t>faissalgrti@gmail.com</t>
  </si>
  <si>
    <t>مواد بناء</t>
  </si>
  <si>
    <t>الغربي</t>
  </si>
  <si>
    <t>مزهود</t>
  </si>
  <si>
    <t>بن مالك</t>
  </si>
  <si>
    <t>جهيدة</t>
  </si>
  <si>
    <t>قدور</t>
  </si>
  <si>
    <t>طورش</t>
  </si>
  <si>
    <t>بن الوريث</t>
  </si>
  <si>
    <t>اسامة</t>
  </si>
  <si>
    <t>1989-12-31</t>
  </si>
  <si>
    <t>امجدل-المسيلة</t>
  </si>
  <si>
    <t>gamohalg@yahoo.com</t>
  </si>
  <si>
    <t>هندسة معمارية وتعمير</t>
  </si>
  <si>
    <t>1991-07-30</t>
  </si>
  <si>
    <t>لطيفة</t>
  </si>
  <si>
    <t>1975-08-08</t>
  </si>
  <si>
    <t>رقم 217 حي العقيد محمد شعباني بلدية أوماش ولاية بسكرة</t>
  </si>
  <si>
    <t>ka75rim@gmail.com</t>
  </si>
  <si>
    <t>صغيري</t>
  </si>
  <si>
    <t xml:space="preserve">مراد </t>
  </si>
  <si>
    <t>1983-03-05</t>
  </si>
  <si>
    <t>حي السعادة-بسكرة</t>
  </si>
  <si>
    <t>arcaujay@gmail.com</t>
  </si>
  <si>
    <t>مهندس دولة معماري</t>
  </si>
  <si>
    <t>العابدي</t>
  </si>
  <si>
    <t>كاهنة</t>
  </si>
  <si>
    <t>حسناء</t>
  </si>
  <si>
    <t>حراث</t>
  </si>
  <si>
    <t>اسكندر</t>
  </si>
  <si>
    <t xml:space="preserve">حي 142 مسكن تساهمي المنطقة الغربية عمارة 19 شقة 132 بسكرة </t>
  </si>
  <si>
    <t>skandar.skandar@ymail.com</t>
  </si>
  <si>
    <t xml:space="preserve">الهندسة المعمارية </t>
  </si>
  <si>
    <t>تسيير المدينة</t>
  </si>
  <si>
    <t>1995-08-15</t>
  </si>
  <si>
    <t>بن عمار</t>
  </si>
  <si>
    <t>عمراني</t>
  </si>
  <si>
    <t>النوي</t>
  </si>
  <si>
    <t>1990-04-04</t>
  </si>
  <si>
    <t>الخنساء</t>
  </si>
  <si>
    <t>بوشمال</t>
  </si>
  <si>
    <t>1988-06-05</t>
  </si>
  <si>
    <t>حي آغوم جانت ولاية جانت</t>
  </si>
  <si>
    <t>wdjanet@yahoo.fr</t>
  </si>
  <si>
    <t>جامعة عمار ثليجي بالأغواط</t>
  </si>
  <si>
    <t>1991-08-09</t>
  </si>
  <si>
    <t>طهراوي</t>
  </si>
  <si>
    <t>بنايات مدنية و صناعية</t>
  </si>
  <si>
    <t>1983-09-25</t>
  </si>
  <si>
    <t>عبد النور</t>
  </si>
  <si>
    <t>طيب</t>
  </si>
  <si>
    <t xml:space="preserve">سطيف </t>
  </si>
  <si>
    <t>معاوي</t>
  </si>
  <si>
    <t xml:space="preserve">مباركي </t>
  </si>
  <si>
    <t>منشآت مدنية وصناعية</t>
  </si>
  <si>
    <t>لطيف</t>
  </si>
  <si>
    <t>امير</t>
  </si>
  <si>
    <t>أسامة البشير</t>
  </si>
  <si>
    <t>1991-08-01</t>
  </si>
  <si>
    <t>حي المستقبل بناية 1961 رقم 05 الجلفة</t>
  </si>
  <si>
    <t>sahraoui.oussama@gmail.com</t>
  </si>
  <si>
    <t>هندسة معمارية و تعمير</t>
  </si>
  <si>
    <t>حفصة</t>
  </si>
  <si>
    <t>الحاج لخضر - باتنة</t>
  </si>
  <si>
    <t>ام الخير</t>
  </si>
  <si>
    <t>1988-08-30</t>
  </si>
  <si>
    <t>حي محمد شعباني عمارة 01 رقم 05 - الجلفة</t>
  </si>
  <si>
    <t>moh.mohamed1988@gmail.com</t>
  </si>
  <si>
    <t>المدرسة المتعددة العلوم للهندسة المعمارية و العمران</t>
  </si>
  <si>
    <t>1976-01-19</t>
  </si>
  <si>
    <t>amorsaoudii@hotmail.fr</t>
  </si>
  <si>
    <t>العون</t>
  </si>
  <si>
    <t>اسامة فاروق</t>
  </si>
  <si>
    <t>1990-06-12</t>
  </si>
  <si>
    <t>حي الظل الجميل 284 رقم 38 الجلفة</t>
  </si>
  <si>
    <t>farouklaoun@yahoo.fr</t>
  </si>
  <si>
    <t>جامعة عمار ثليجي بالاغواط</t>
  </si>
  <si>
    <t>شكالي</t>
  </si>
  <si>
    <t>خالد عبد الحميد</t>
  </si>
  <si>
    <t>1989-10-17</t>
  </si>
  <si>
    <t>حي عين الشيح. السكن الوظيفي بن لحرش السعيد 12/02 الجلفة</t>
  </si>
  <si>
    <t>chakhamid31@gmail.com</t>
  </si>
  <si>
    <t>1992-07-23</t>
  </si>
  <si>
    <t>اعراب</t>
  </si>
  <si>
    <t>1989/06/10</t>
  </si>
  <si>
    <t xml:space="preserve">مزياني </t>
  </si>
  <si>
    <t xml:space="preserve">طريق قسنطينة حي 40 سكن تبسة </t>
  </si>
  <si>
    <t>asma.archmeziani@gmail.com</t>
  </si>
  <si>
    <t>1977/02/10</t>
  </si>
  <si>
    <t>41 حي 127 مسكن المنطقة الغربية - بسكرة.</t>
  </si>
  <si>
    <t>architarek0077@gmail.com</t>
  </si>
  <si>
    <t>ام البواقي</t>
  </si>
  <si>
    <t>1988-10-16</t>
  </si>
  <si>
    <t>قصبة الجنة - تمقطن - آولف - أدرار</t>
  </si>
  <si>
    <t>youcef.zoubiri@gmail.com</t>
  </si>
  <si>
    <t>عرعار</t>
  </si>
  <si>
    <t>المسعود</t>
  </si>
  <si>
    <t>1985-04-25</t>
  </si>
  <si>
    <t>messaoud_29@hotmail.com</t>
  </si>
  <si>
    <t>المدرسة الوطنية العليا للهندسة المعمارية -الجزائر</t>
  </si>
  <si>
    <t>زراري</t>
  </si>
  <si>
    <t>التسيير والتقنيات الحضرية</t>
  </si>
  <si>
    <t>1985/06/25</t>
  </si>
  <si>
    <t>حمزه</t>
  </si>
  <si>
    <t>بوسعادة ولاية المسيلة</t>
  </si>
  <si>
    <t>حذيق</t>
  </si>
  <si>
    <t>احلام خديجة</t>
  </si>
  <si>
    <t>1985/11/20</t>
  </si>
  <si>
    <t>حي 19 مارس قمار _ولاية الوادي</t>
  </si>
  <si>
    <t>ahlam-archi@hotmail.fr</t>
  </si>
  <si>
    <t>كلية العلوم -هندسة معمارية</t>
  </si>
  <si>
    <t>حكوم</t>
  </si>
  <si>
    <t>حي 252 مسكن بسكرة</t>
  </si>
  <si>
    <t>rdesignarchitects@gmail.com</t>
  </si>
  <si>
    <t>محمد العربي</t>
  </si>
  <si>
    <t>1986-12-03</t>
  </si>
  <si>
    <t>nrcb07@gmail.com</t>
  </si>
  <si>
    <t>منشآت مدنية و صناعية</t>
  </si>
  <si>
    <t>رباب</t>
  </si>
  <si>
    <t>محمد إسلام</t>
  </si>
  <si>
    <t>العربي</t>
  </si>
  <si>
    <t>1993-06-29</t>
  </si>
  <si>
    <t>كرميش</t>
  </si>
  <si>
    <t>1994/02/20</t>
  </si>
  <si>
    <t>1990-12-29</t>
  </si>
  <si>
    <t>حي شويطر الدوسن بسكرة</t>
  </si>
  <si>
    <t>fathi.archi.2016@gmail.com</t>
  </si>
  <si>
    <t>1982-09-04</t>
  </si>
  <si>
    <t>cité 20 aout 55 bt g7 n 958 setif</t>
  </si>
  <si>
    <t>baiche.baifou@yahoo.fr</t>
  </si>
  <si>
    <t xml:space="preserve">التهيئة العمرانية </t>
  </si>
  <si>
    <t>تهيئةالاوساط الفيزيائية</t>
  </si>
  <si>
    <t>فريجات</t>
  </si>
  <si>
    <t>معاذ</t>
  </si>
  <si>
    <t>1989/01/14</t>
  </si>
  <si>
    <t xml:space="preserve">وادي العلندة - الوادي </t>
  </si>
  <si>
    <t>mouad.fridjet@gmail.com</t>
  </si>
  <si>
    <t>قرار</t>
  </si>
  <si>
    <t>بن موسى</t>
  </si>
  <si>
    <t>رقم 48، حي الزهور - باتنة</t>
  </si>
  <si>
    <t>aminearchit05@hotmail.com</t>
  </si>
  <si>
    <t>جامعة الحاج لخضر - باتنة 1</t>
  </si>
  <si>
    <t>كشو</t>
  </si>
  <si>
    <t>1980/04/16</t>
  </si>
  <si>
    <t>souf_arch@yahoo.com</t>
  </si>
  <si>
    <t>1993-07-07</t>
  </si>
  <si>
    <t xml:space="preserve">السبتي </t>
  </si>
  <si>
    <t>1987/06/25</t>
  </si>
  <si>
    <t>نهج اش رقم 25 حي كشيدة باتنة</t>
  </si>
  <si>
    <t>nouimehdi87@yahoo.fr</t>
  </si>
  <si>
    <t>بن ناجي</t>
  </si>
  <si>
    <t>بن سليليح</t>
  </si>
  <si>
    <t>1989-02-18</t>
  </si>
  <si>
    <t>عيسى القايد 1534/102 ولاية الجلفة</t>
  </si>
  <si>
    <t>mohlentrepide@yahoo.fr</t>
  </si>
  <si>
    <t>بسايسة</t>
  </si>
  <si>
    <t>ابراهيم الخليل</t>
  </si>
  <si>
    <t>بريد القاهرة 17048 - ولاية الجلفة</t>
  </si>
  <si>
    <t>bahiarchi8@gmail.com</t>
  </si>
  <si>
    <t>1990-01-16</t>
  </si>
  <si>
    <t>1992-01-06</t>
  </si>
  <si>
    <t>أمنة</t>
  </si>
  <si>
    <t>بن طالب</t>
  </si>
  <si>
    <t>زهاني</t>
  </si>
  <si>
    <t>1987/07/01</t>
  </si>
  <si>
    <t>1983-01-09</t>
  </si>
  <si>
    <t>حي ثابت بوزيد-العلمة-ولاية سطيف</t>
  </si>
  <si>
    <t>kouachiasmaiman@gmail.com</t>
  </si>
  <si>
    <t>زيد الخير</t>
  </si>
  <si>
    <t>عطاء الله</t>
  </si>
  <si>
    <t>1989/11/22</t>
  </si>
  <si>
    <t>حي 05 جويلية حاسي الرمل - الأغواط</t>
  </si>
  <si>
    <t>atallah.zidelkhir@gmail.com</t>
  </si>
  <si>
    <t xml:space="preserve">طيبي </t>
  </si>
  <si>
    <t>1982/04/26</t>
  </si>
  <si>
    <t>حي هواري بومدين بلدية اولاد حملة</t>
  </si>
  <si>
    <t>sofianetourche@yahoo.fr</t>
  </si>
  <si>
    <t>الجغرافيا والتهيئة الاقليمية</t>
  </si>
  <si>
    <t>تهيئة اقليمية</t>
  </si>
  <si>
    <t>العلوم والتكنولوجيا</t>
  </si>
  <si>
    <t>الفضل صالح</t>
  </si>
  <si>
    <t>حي وسط المدينة 125/04 - الجلفة</t>
  </si>
  <si>
    <t>falinail.fn@gmail.com</t>
  </si>
  <si>
    <t>architecture</t>
  </si>
  <si>
    <t>حسن</t>
  </si>
  <si>
    <t>كشيدة</t>
  </si>
  <si>
    <t>1990/06/06</t>
  </si>
  <si>
    <t>حي المستقبل رقم 01 - أدرار</t>
  </si>
  <si>
    <t>kadakechida06@gmail.com</t>
  </si>
  <si>
    <t xml:space="preserve"> هندسة معمارية</t>
  </si>
  <si>
    <t>جامعة طاهري محمد _ بشار</t>
  </si>
  <si>
    <t xml:space="preserve">حفيظي </t>
  </si>
  <si>
    <t xml:space="preserve"> جامعة محمد بوضياف بالمسيلة</t>
  </si>
  <si>
    <t>1986-01-05</t>
  </si>
  <si>
    <t>بوهزيلة</t>
  </si>
  <si>
    <t>1990-06-22</t>
  </si>
  <si>
    <t>حي 18 فيفري زيامة منصورية ولاية جيجل</t>
  </si>
  <si>
    <t>somiabouhezila@outlook.fr</t>
  </si>
  <si>
    <t xml:space="preserve">كبير </t>
  </si>
  <si>
    <t>حي 05 جويلية تعاونية شكري محمد 892/11 ص.ب 833 الجلفة</t>
  </si>
  <si>
    <t>mohamedislamkebir@gmail.com</t>
  </si>
  <si>
    <t>الحفناوي</t>
  </si>
  <si>
    <t>بناية 41 رقم 04 عين معبد ولاية الجلفة</t>
  </si>
  <si>
    <t>hocinerabie@gmail.com</t>
  </si>
  <si>
    <t>حاتم الطاهر</t>
  </si>
  <si>
    <t>حي الامير عبد القادر 01/331 مسعد-ولاية الجلفة</t>
  </si>
  <si>
    <t>hatem.yebda@gmail.com</t>
  </si>
  <si>
    <t>عبدالرحمان انس</t>
  </si>
  <si>
    <t>1994-01-13</t>
  </si>
  <si>
    <t>حي 5 جويلية تعاونية البناء بناية 965/18 الجلفة</t>
  </si>
  <si>
    <t>anno13.go@gmail.com</t>
  </si>
  <si>
    <t>جامعة عمار ثليجي الغواط</t>
  </si>
  <si>
    <t xml:space="preserve">صولة </t>
  </si>
  <si>
    <t>1983-06-15</t>
  </si>
  <si>
    <t>45 حي لبشاش بسكرة</t>
  </si>
  <si>
    <t>saoula200801@hotmail.com</t>
  </si>
  <si>
    <t>شقرة</t>
  </si>
  <si>
    <t>1981/03/05 ببسكرة</t>
  </si>
  <si>
    <t>شارع الزعاطشة رقم منزل 273 ببسكرة</t>
  </si>
  <si>
    <t>www.algecad_architorkiy@hotmail.com</t>
  </si>
  <si>
    <t>khaledsaadi81@gmail.com</t>
  </si>
  <si>
    <t>العلوم و علوم المهندس</t>
  </si>
  <si>
    <t>دربال</t>
  </si>
  <si>
    <t>1983-07-17</t>
  </si>
  <si>
    <t xml:space="preserve">العربي بن مهيدي أم البواقي </t>
  </si>
  <si>
    <t>طواهري</t>
  </si>
  <si>
    <t>1990-11-04</t>
  </si>
  <si>
    <t>بادسي</t>
  </si>
  <si>
    <t>علاء الدين</t>
  </si>
  <si>
    <t>1989-11-17</t>
  </si>
  <si>
    <t>الحي البلدي شارع عمران الجموعي بسكرة</t>
  </si>
  <si>
    <t>alaabac2007@yahoo.fr</t>
  </si>
  <si>
    <t>صادق</t>
  </si>
  <si>
    <t>1991/04/21</t>
  </si>
  <si>
    <t>حي المحطة بناية 304 رقم 01 حاسي بحبح</t>
  </si>
  <si>
    <t>sikanova5@gmail.com</t>
  </si>
  <si>
    <t xml:space="preserve">عندسة معمارية </t>
  </si>
  <si>
    <t>1988-05-27</t>
  </si>
  <si>
    <t>اقبلي ساهل ولاية ادرار</t>
  </si>
  <si>
    <t>mokhtar88@gmail.com</t>
  </si>
  <si>
    <t>الهندسة</t>
  </si>
  <si>
    <t>بن خدومة</t>
  </si>
  <si>
    <t>بن تيشة</t>
  </si>
  <si>
    <t>1983/01/26</t>
  </si>
  <si>
    <t xml:space="preserve">حي الفاتح نوفمبر 54 البياضة - الوادي </t>
  </si>
  <si>
    <t>architecte_hamza@yahoo.fr</t>
  </si>
  <si>
    <t>1994-09-13</t>
  </si>
  <si>
    <t>حي السلام البياضة ولاية الوادي</t>
  </si>
  <si>
    <t>كموش</t>
  </si>
  <si>
    <t>1976/08/25</t>
  </si>
  <si>
    <t>ص ب 48 القرارم قوقة ولاية ميلة</t>
  </si>
  <si>
    <t>kemmouchei78@gmail.com</t>
  </si>
  <si>
    <t xml:space="preserve">الغول </t>
  </si>
  <si>
    <t>1990-11-17</t>
  </si>
  <si>
    <t>زاوية كنتة ولاية ادرار</t>
  </si>
  <si>
    <t>khaled01khaled@gmail.com</t>
  </si>
  <si>
    <t xml:space="preserve"> تسيير المدينة </t>
  </si>
  <si>
    <t xml:space="preserve">قشي </t>
  </si>
  <si>
    <t>محمد الهاشمي</t>
  </si>
  <si>
    <t>1981-10-03</t>
  </si>
  <si>
    <t>1988-12-28</t>
  </si>
  <si>
    <t>حي 1272 مسكن رقم 1195 باتنة</t>
  </si>
  <si>
    <t>houss-e-m@hotmail.fr</t>
  </si>
  <si>
    <t>1988/12/25</t>
  </si>
  <si>
    <t>05 شارع بشار احمد حي جواد بسكرة</t>
  </si>
  <si>
    <t>zehani_okba@hotmail.fr</t>
  </si>
  <si>
    <t>عليوش</t>
  </si>
  <si>
    <t>1990-08-03</t>
  </si>
  <si>
    <t>تجزئة خلاف.تعاونية البدر - جيجل</t>
  </si>
  <si>
    <t>aa-architecte@live.fr</t>
  </si>
  <si>
    <t>جامعة محمد الصديق بن يحيى - جيجل</t>
  </si>
  <si>
    <t>احمد وليد</t>
  </si>
  <si>
    <t>حي 2450 مسكن لاف 12 رقم 11 جسر قسنطينه الجزائر</t>
  </si>
  <si>
    <t>rahmani_walid@hotmail.com</t>
  </si>
  <si>
    <t>ARCHI +</t>
  </si>
  <si>
    <t>مصدق</t>
  </si>
  <si>
    <t>حي التجزئة البلدية 462 مسكن زريبة الوادي</t>
  </si>
  <si>
    <t>adeladeladel1983@gmail.com</t>
  </si>
  <si>
    <t>بن مبروك</t>
  </si>
  <si>
    <t>1988-03-09</t>
  </si>
  <si>
    <t>بن مبارك</t>
  </si>
  <si>
    <t>1985/11/27</t>
  </si>
  <si>
    <t>حي النور-بلدية الوادي</t>
  </si>
  <si>
    <t>archi.concept16@gmail.com</t>
  </si>
  <si>
    <t xml:space="preserve">ناصر </t>
  </si>
  <si>
    <t>رزيقات</t>
  </si>
  <si>
    <t>1990/11/29</t>
  </si>
  <si>
    <t>حي 05 جويلية 1962-قمار-ولاية الوادي</t>
  </si>
  <si>
    <t>rezegatazedine@gmail.com</t>
  </si>
  <si>
    <t>بن فرحات</t>
  </si>
  <si>
    <t>1974-10-04</t>
  </si>
  <si>
    <t>حي البرج بلدية سيدي عمران دائرة جامعة-الوادي</t>
  </si>
  <si>
    <t>mounir39mounir39@gmail.com</t>
  </si>
  <si>
    <t xml:space="preserve">1981-03-17  بسكرة </t>
  </si>
  <si>
    <t>حي محطة القطار شارع محمد ادريس بسكرة</t>
  </si>
  <si>
    <t>ahmedz17@yahoo.fr</t>
  </si>
  <si>
    <t>بحطيطة</t>
  </si>
  <si>
    <t>1989-04-05</t>
  </si>
  <si>
    <t>06حي بوعامر الصاديقية الاغواط</t>
  </si>
  <si>
    <t>safiabehtita@gmail.com</t>
  </si>
  <si>
    <t>الهندسة المعماريةو العمران</t>
  </si>
  <si>
    <t>بيدي</t>
  </si>
  <si>
    <t>1982-05-20</t>
  </si>
  <si>
    <t>حي الكويت بناية328 رقم الباب55 بلدية الجلفة</t>
  </si>
  <si>
    <t>bidiarchitecte@yahoo.fr</t>
  </si>
  <si>
    <t>هندسة معمارية تخصص سكن</t>
  </si>
  <si>
    <t>بوشفرة</t>
  </si>
  <si>
    <t>1989-11-02</t>
  </si>
  <si>
    <t>حي الفرسان عمارة"G"رقم08 جيجل</t>
  </si>
  <si>
    <t>boucheframeriem62@gmail.com</t>
  </si>
  <si>
    <t>جامعة محمد الصديق بن يحيى جيجل</t>
  </si>
  <si>
    <t>1989-03-30</t>
  </si>
  <si>
    <t>حي الطباخ -بسكرة-</t>
  </si>
  <si>
    <t>khans_sa@hotmail.com</t>
  </si>
  <si>
    <t xml:space="preserve">ربيزي </t>
  </si>
  <si>
    <t>1992-05-04</t>
  </si>
  <si>
    <t>حي بن جرمة 356رقم 02</t>
  </si>
  <si>
    <t>islamkm93@gmail.com</t>
  </si>
  <si>
    <t>هندسة معمارية و عمران</t>
  </si>
  <si>
    <t>1987-09-10</t>
  </si>
  <si>
    <t>حي 712 مسكن عمارة 23 باب 255 بريكة باتنة</t>
  </si>
  <si>
    <t>oussamadris@yahoo.fr</t>
  </si>
  <si>
    <t>تهيئة عمرانية</t>
  </si>
  <si>
    <t>1990-07-01</t>
  </si>
  <si>
    <t xml:space="preserve">شبنقة </t>
  </si>
  <si>
    <t>1982/06/15</t>
  </si>
  <si>
    <t>حي 20 اوت 832/15 بوسعادة ولاية المسيلة</t>
  </si>
  <si>
    <t>chabanga_nabil@yahoo.fr</t>
  </si>
  <si>
    <t>محي الدين</t>
  </si>
  <si>
    <t>1989-04-03</t>
  </si>
  <si>
    <t>عبادلي</t>
  </si>
  <si>
    <t>1980-02-21</t>
  </si>
  <si>
    <t>03 شارع 08 مارس -بسكرة</t>
  </si>
  <si>
    <t>0551 85 49 77</t>
  </si>
  <si>
    <t>dune-4000@hotmail.com</t>
  </si>
  <si>
    <t>1994-07-04</t>
  </si>
  <si>
    <t xml:space="preserve">حي تعاضدية الوفاق العلمة ولاية سطيف </t>
  </si>
  <si>
    <t>abdouu1994@gmail.com</t>
  </si>
  <si>
    <t xml:space="preserve">شرف الدين </t>
  </si>
  <si>
    <t>1985-08-24</t>
  </si>
  <si>
    <t xml:space="preserve">حي شارع خراشي ابراهيم-بسكرة </t>
  </si>
  <si>
    <t>0671.70.52.51</t>
  </si>
  <si>
    <t>charaf0660@gmail.com</t>
  </si>
  <si>
    <t>زيغم</t>
  </si>
  <si>
    <t>1987-05-03</t>
  </si>
  <si>
    <t>حي جرادي السعيد منزل 04 سيدي عقبة بسكرة</t>
  </si>
  <si>
    <t>imenzighem300@gmail.com</t>
  </si>
  <si>
    <t>atia.hadjer@yahoo.com</t>
  </si>
  <si>
    <t>1985/05/09</t>
  </si>
  <si>
    <t xml:space="preserve">حي جواد فاطمة بسكرة </t>
  </si>
  <si>
    <t>1977-11-09</t>
  </si>
  <si>
    <t>حي شهروري العربي عمارة أرقم 08 ولاية سعيدة</t>
  </si>
  <si>
    <t>nado_archi@hotmail.fr</t>
  </si>
  <si>
    <t xml:space="preserve">جامعة بشار </t>
  </si>
  <si>
    <t>1978-09-18</t>
  </si>
  <si>
    <t>1991-10-30</t>
  </si>
  <si>
    <t>1993-03-07</t>
  </si>
  <si>
    <t>تيزي نبراهم 19069</t>
  </si>
  <si>
    <t>nasriadel@rocketmail.com</t>
  </si>
  <si>
    <t>ممتلكات ثقافية</t>
  </si>
  <si>
    <t>المدرسة الوطنية لحفظ الممتلكات الثقافية وترميمها</t>
  </si>
  <si>
    <t>بن مدور</t>
  </si>
  <si>
    <t>1972/02/04</t>
  </si>
  <si>
    <t>حي 50 مسكن رقم 04 ارض معرف باتنة</t>
  </si>
  <si>
    <t>phiabatna@outlook.fr</t>
  </si>
  <si>
    <t>الهندسة المعمار ية</t>
  </si>
  <si>
    <t>1985/12/06</t>
  </si>
  <si>
    <t>07.79.57.58.91</t>
  </si>
  <si>
    <t>karima-t@live.fr</t>
  </si>
  <si>
    <t>الهندسة المعارية</t>
  </si>
  <si>
    <t>جامعة منتوري - قسنطينة</t>
  </si>
  <si>
    <t>نورالهدى</t>
  </si>
  <si>
    <t>شينون</t>
  </si>
  <si>
    <t>1991/06/10</t>
  </si>
  <si>
    <t>بلدية تعظميت ولاية الجلفة</t>
  </si>
  <si>
    <t>lakhdarchl@hotmail.com</t>
  </si>
  <si>
    <t>بهاء نور اليقين</t>
  </si>
  <si>
    <t>حي الشهداء قمار - الوادي</t>
  </si>
  <si>
    <t>yakine16627@gmail.com</t>
  </si>
  <si>
    <t>1981-04-26</t>
  </si>
  <si>
    <t>1983-04-02</t>
  </si>
  <si>
    <t>1990/06/15</t>
  </si>
  <si>
    <t>حي 1077مسكن طريق سدي عقبة بسكرة</t>
  </si>
  <si>
    <t>0777.88.57.94</t>
  </si>
  <si>
    <t>moli.bonbinou@gmail.com</t>
  </si>
  <si>
    <t xml:space="preserve">دعاس </t>
  </si>
  <si>
    <t>آريس ولاية باتنة</t>
  </si>
  <si>
    <t xml:space="preserve">محمد الامين </t>
  </si>
  <si>
    <t xml:space="preserve">علاء الدين </t>
  </si>
  <si>
    <t>1982-01-01</t>
  </si>
  <si>
    <t>الجغرافيا و التهيئة العمرانية</t>
  </si>
  <si>
    <t>ضياء الدين</t>
  </si>
  <si>
    <t>1986-09-23</t>
  </si>
  <si>
    <t>حي الجناح الأخضر- جامعة- ولاية الوادي</t>
  </si>
  <si>
    <t>hafi.archi@gmail.com</t>
  </si>
  <si>
    <t>1986-06-11</t>
  </si>
  <si>
    <t>حي 741سكن الواحات الشمالية ص.ب 3656 الاغواط</t>
  </si>
  <si>
    <t>aminachettih11@gmail.com</t>
  </si>
  <si>
    <t>الحسين</t>
  </si>
  <si>
    <t>شارع طيباوي الطيب بناية90/50 دار الشيوخ</t>
  </si>
  <si>
    <t>arhocine@yahoo.com</t>
  </si>
  <si>
    <t>عمار ثليجي بالأغواط</t>
  </si>
  <si>
    <t>شارع محمد بن سالم الاغواط</t>
  </si>
  <si>
    <t>amine-tbk@hotmail.fr</t>
  </si>
  <si>
    <t>مشاريع كبيرة</t>
  </si>
  <si>
    <t>1990/02/01</t>
  </si>
  <si>
    <t>n_2@hotmail.fr</t>
  </si>
  <si>
    <t>1983-10-02</t>
  </si>
  <si>
    <t xml:space="preserve">حي بن  طالب  بسكرة </t>
  </si>
  <si>
    <t>zinebarchimaaoui@yahoo.fr</t>
  </si>
  <si>
    <t xml:space="preserve">بودوح </t>
  </si>
  <si>
    <t>1987-08-01</t>
  </si>
  <si>
    <t>0660 51 36 86</t>
  </si>
  <si>
    <t>بلديه وادي العلنده -وادي الشمالي- ولاية الوادي</t>
  </si>
  <si>
    <t>smailarchi@yahoo.fr</t>
  </si>
  <si>
    <t>جغرافيا وتهيئة عمرانية</t>
  </si>
  <si>
    <t>مكحل</t>
  </si>
  <si>
    <t xml:space="preserve">1989-01-25 </t>
  </si>
  <si>
    <t>حي 212 سكن الواحات الشمالية الاغواط</t>
  </si>
  <si>
    <t>catrinarc@rocketmail.com</t>
  </si>
  <si>
    <t>حي السعادة المنطقة الغربية بسكرة</t>
  </si>
  <si>
    <t>1989/11/29</t>
  </si>
  <si>
    <t>حي 540 مسكن رفم 05 _ النعامة _ ولاية النعامة</t>
  </si>
  <si>
    <t>derbalechahrazed@gmail.com</t>
  </si>
  <si>
    <t>جامعة طاهري محمد بشار</t>
  </si>
  <si>
    <t>Architecture</t>
  </si>
  <si>
    <t>1980-08-17</t>
  </si>
  <si>
    <t>yacisab@gmail.com</t>
  </si>
  <si>
    <t xml:space="preserve">عمران </t>
  </si>
  <si>
    <t>1990/02/17</t>
  </si>
  <si>
    <t xml:space="preserve">بلدية بلعائبة دائرة مقرة ولاية المسيلة </t>
  </si>
  <si>
    <t>nacer10006@gmail.com</t>
  </si>
  <si>
    <t>1985-11-30</t>
  </si>
  <si>
    <t>1986/05/17</t>
  </si>
  <si>
    <t>الشمرة بلدية سيدي عمران دائرة جامعة ولاية الوادي</t>
  </si>
  <si>
    <t>www.hannoarchi86@gmail.com</t>
  </si>
  <si>
    <t xml:space="preserve">سمير </t>
  </si>
  <si>
    <t>نشيدة</t>
  </si>
  <si>
    <t>1988-12-19</t>
  </si>
  <si>
    <t>حي الوادي طريق سيدي عقبة رقم 134 بسكرة</t>
  </si>
  <si>
    <t>hadia.fareh@yahoo.com</t>
  </si>
  <si>
    <t>منشات مدنية و صناعية</t>
  </si>
  <si>
    <t xml:space="preserve">ميم </t>
  </si>
  <si>
    <t xml:space="preserve">1982-06-30 </t>
  </si>
  <si>
    <t xml:space="preserve">حي غربوز -ولاية ورقلة </t>
  </si>
  <si>
    <t>arch.betmim@gmail.com</t>
  </si>
  <si>
    <t>1984-01-03</t>
  </si>
  <si>
    <t>محمد بهاء الدين</t>
  </si>
  <si>
    <t>1982-09-02</t>
  </si>
  <si>
    <t>حي محمد بن الأبيض عمارة رقم 28الباب رقم218 /ص ب 5152-الجلفة-</t>
  </si>
  <si>
    <t>fillalimed@gmail.com</t>
  </si>
  <si>
    <t>حموعلي</t>
  </si>
  <si>
    <t>1989-08-09</t>
  </si>
  <si>
    <t>اولاد احمد تيمي -ادرار</t>
  </si>
  <si>
    <t>ahmedhammou89@outlook.com</t>
  </si>
  <si>
    <t xml:space="preserve"> مراطلة</t>
  </si>
  <si>
    <t>1984/02/09</t>
  </si>
  <si>
    <t>حي كعبوب شارع جيش التحرير رقم 9 سطيف</t>
  </si>
  <si>
    <t>m_sihem_2007@yahoo.fr</t>
  </si>
  <si>
    <t>جامعة فرحات عباس ولاية سطيف</t>
  </si>
  <si>
    <t>1988-02-28</t>
  </si>
  <si>
    <t>قصر باعمور فنوغيل -ادرار</t>
  </si>
  <si>
    <t>smailmahdihoutmail@gmail.com</t>
  </si>
  <si>
    <t xml:space="preserve">تابتية </t>
  </si>
  <si>
    <t>1980-10-17</t>
  </si>
  <si>
    <t xml:space="preserve">شارع 87 رقم 02 تبسبست تقرت ولاية ورقلة </t>
  </si>
  <si>
    <t>mtabtia@yahoo.fr</t>
  </si>
  <si>
    <t>المدرسة المتعددة التقنيات للهندسة المعمارية و التعمير - الحراش الجزائر -</t>
  </si>
  <si>
    <t>1980/03/04</t>
  </si>
  <si>
    <t>1981/07/05</t>
  </si>
  <si>
    <t>شارع شقرة بن صالح دائرة سيدي خالد</t>
  </si>
  <si>
    <t>khadidjach14@gmail.com</t>
  </si>
  <si>
    <t>شارع 120 رقم المنزل 30 العالية الشمالية بسكرة</t>
  </si>
  <si>
    <t>chraitrabab@gmail.com</t>
  </si>
  <si>
    <t>hacene7777@live.fr</t>
  </si>
  <si>
    <t>1983-10-12</t>
  </si>
  <si>
    <t>1982-12-02</t>
  </si>
  <si>
    <t>حي 140 مسكن  العالية الشمالية رقم 25 بسكرة</t>
  </si>
  <si>
    <t>barhoumch030@gmail.com</t>
  </si>
  <si>
    <t>1983-08-11</t>
  </si>
  <si>
    <t>24 الحي البلدي د العالية بسكرة</t>
  </si>
  <si>
    <t>mama1181964@gmail.com</t>
  </si>
  <si>
    <t>1988/10/12</t>
  </si>
  <si>
    <t>شارع قيري جلة -بريكة-باتنة.</t>
  </si>
  <si>
    <t>g.hadia@hotmail.com</t>
  </si>
  <si>
    <t>جامعة الحاج لخضر -باتنة.</t>
  </si>
  <si>
    <t>1991/12/21</t>
  </si>
  <si>
    <t>علوم الأرض و الكون</t>
  </si>
  <si>
    <t>شارع بريحة الشريف الصحيرة بلدية ليوة بسكرة</t>
  </si>
  <si>
    <t>bmsloh@yahoo.fr</t>
  </si>
  <si>
    <t>علوم الارض والجغرافيا والتهيئة العمرانية</t>
  </si>
  <si>
    <t>1985-07-25</t>
  </si>
  <si>
    <t>حي الوادي رقم 15 شارع رايس مبروك بسكرة</t>
  </si>
  <si>
    <t>adelarchi2004@gmail.com</t>
  </si>
  <si>
    <t>بوحلاسي</t>
  </si>
  <si>
    <t>1988-06-04</t>
  </si>
  <si>
    <t>14حي المنظر الجميل عين البيضاء ولايم ام البواقي</t>
  </si>
  <si>
    <t>zinou-urbaniste@hotmail.fr</t>
  </si>
  <si>
    <t>أحريز</t>
  </si>
  <si>
    <t>1973/09/19</t>
  </si>
  <si>
    <t>شارع سكساف محمد بسكرة</t>
  </si>
  <si>
    <t>ah_mosadak@yahoo.fr</t>
  </si>
  <si>
    <t>أحمد هاهر</t>
  </si>
  <si>
    <t>05، حي المصلى، طريق المسيد، بسكرة</t>
  </si>
  <si>
    <t>mhrali03@gmail.com</t>
  </si>
  <si>
    <t>Ambiance. Architecture et Phénoménoogie</t>
  </si>
  <si>
    <t>EPAU(j'ai eu mon déplome en 2017 à l'EPAU. le formulaire annonce automatiquement que je suis de la fac de biskra si (je mis 2017</t>
  </si>
  <si>
    <t>ولاية بسكرة</t>
  </si>
  <si>
    <t>المهدية بلدية المغير ولاية الوادي</t>
  </si>
  <si>
    <t>الحجيرة ورقلة</t>
  </si>
  <si>
    <t>1983-02-13</t>
  </si>
  <si>
    <t>حي 20 أوت 1955 برج بن عزوز ولاية بسكرة</t>
  </si>
  <si>
    <t>algerie.siham@gmail.com</t>
  </si>
  <si>
    <t>سويد</t>
  </si>
  <si>
    <t>حي المنظر الجميل بلدية الوادي ولاية الوادي</t>
  </si>
  <si>
    <t>alisouid@gmail.com</t>
  </si>
  <si>
    <t>1989-09-05</t>
  </si>
  <si>
    <t>شارع ثانوية حمادة رقم31 -عين التوتة-ولاية باتنة</t>
  </si>
  <si>
    <t>bet.arts189@yahoo.com</t>
  </si>
  <si>
    <t>جامعة الحاج لخضر-باتنة-</t>
  </si>
  <si>
    <t>djamilcherr2016@gamil.com</t>
  </si>
  <si>
    <t>طريق تقرت -ولاية بسكرة</t>
  </si>
  <si>
    <t>khelifaimane07@gmail.com</t>
  </si>
  <si>
    <t>بورغيسة</t>
  </si>
  <si>
    <t>1985/01/13</t>
  </si>
  <si>
    <t>شارع العمري قويدر المدينة القديمة أولاد جلال</t>
  </si>
  <si>
    <t>عبد الواحد</t>
  </si>
  <si>
    <t>1980-01-30</t>
  </si>
  <si>
    <t>حي أول ماي الوادي</t>
  </si>
  <si>
    <t>hadjidesign@gmail.com</t>
  </si>
  <si>
    <t>1982-07-02</t>
  </si>
  <si>
    <t>حي أول نوفمبر الوادي ولاية الوادي</t>
  </si>
  <si>
    <t>amir.archi39@gmail.com</t>
  </si>
  <si>
    <t xml:space="preserve">رويبح </t>
  </si>
  <si>
    <t>1981-11-23</t>
  </si>
  <si>
    <t>ورقلة بني ثور ورقلة</t>
  </si>
  <si>
    <t>0660.94.14.55</t>
  </si>
  <si>
    <t>rouibehelhachemi_sh@yahoo.fr</t>
  </si>
  <si>
    <t xml:space="preserve">منشات مدنية وصناعية </t>
  </si>
  <si>
    <t>مركيش</t>
  </si>
  <si>
    <t>1988-04-04</t>
  </si>
  <si>
    <t>حي 150 مسكن رقم 29-خنشلة</t>
  </si>
  <si>
    <t>mernabil2@gmail.com</t>
  </si>
  <si>
    <t xml:space="preserve">مهندس دولة في الجغرافيا و تهيئة الإقليم </t>
  </si>
  <si>
    <t xml:space="preserve">جامعة الحاج لخضر-باتنة </t>
  </si>
  <si>
    <t>شارع العابد الهادي بوشقرون بسكرة</t>
  </si>
  <si>
    <t>imad.ben2023@yahoo.fr</t>
  </si>
  <si>
    <t>1987-10-11</t>
  </si>
  <si>
    <t>حي الأمير عبد القادر - ولاية الوادي</t>
  </si>
  <si>
    <t>baliabdallah@gmail.com</t>
  </si>
  <si>
    <t>بن زاهي</t>
  </si>
  <si>
    <t xml:space="preserve">سعيد عتبة الشرقية ورقلة ولاية ورقلة </t>
  </si>
  <si>
    <t>oumelkhierbenzahi@yahoo.fr</t>
  </si>
  <si>
    <t>العلوم وعلوم الهندسة</t>
  </si>
  <si>
    <t>مراطلة</t>
  </si>
  <si>
    <t>1986/10/24</t>
  </si>
  <si>
    <t>amin0873@gmail.com</t>
  </si>
  <si>
    <t>اقموم</t>
  </si>
  <si>
    <t>قاضي</t>
  </si>
  <si>
    <t>حي المجاهدين بريكة ولاية باتنة</t>
  </si>
  <si>
    <t>salaharchi12@yahoo.fr</t>
  </si>
  <si>
    <t>1986-04-12</t>
  </si>
  <si>
    <t>1987-06-22</t>
  </si>
  <si>
    <t>حي 317 مسكن رقم 26 شارع 10 بسكرة</t>
  </si>
  <si>
    <t>rima-zahra@outlook.fr</t>
  </si>
  <si>
    <t>كتلة 501 رقم 06 حي الرمال 02/تقرت/ورقلة</t>
  </si>
  <si>
    <t>mi3mari.dz@gmail.com</t>
  </si>
  <si>
    <t>تيجاني</t>
  </si>
  <si>
    <t xml:space="preserve">حشفة </t>
  </si>
  <si>
    <t xml:space="preserve">عبد الحميد </t>
  </si>
  <si>
    <t>1986-10-08</t>
  </si>
  <si>
    <t>mi3marguemar@gmail.com</t>
  </si>
  <si>
    <t>1977-08-26</t>
  </si>
  <si>
    <t>1987-01-01</t>
  </si>
  <si>
    <t>بن غربي</t>
  </si>
  <si>
    <t>حي 8 ماي 45 فيض البطمة-الجلفة</t>
  </si>
  <si>
    <t>saadarchi2@gmail.com</t>
  </si>
  <si>
    <t>1993-06-26</t>
  </si>
  <si>
    <t>حي بن عمارة محمد أعجال بلدية المحمل ولاية خنشلة</t>
  </si>
  <si>
    <t>fouedf15@gmail.com</t>
  </si>
  <si>
    <t xml:space="preserve">بن جدة </t>
  </si>
  <si>
    <t>محمد الهاني</t>
  </si>
  <si>
    <t>كتلة 248 رقم 14 بومرداس النزلة تقرت ولاية ورقلة</t>
  </si>
  <si>
    <t>hani.bendjedda@yahoo.fr</t>
  </si>
  <si>
    <t>هندسة حضرية</t>
  </si>
  <si>
    <t>بوختاش</t>
  </si>
  <si>
    <t>1985-01-17</t>
  </si>
  <si>
    <t>hhamza_hamzza@live.fr</t>
  </si>
  <si>
    <t xml:space="preserve">بن قريشي </t>
  </si>
  <si>
    <t>1986/12/19</t>
  </si>
  <si>
    <t>نهج 20 اوت بريكة -باتنة-</t>
  </si>
  <si>
    <t>b.korichihako7@gmail.com</t>
  </si>
  <si>
    <t>بالضياف</t>
  </si>
  <si>
    <t>1988/10/10</t>
  </si>
  <si>
    <t>حي النور - البياضة - الوادي</t>
  </si>
  <si>
    <t>beddiaf.archi@gmail.com</t>
  </si>
  <si>
    <t>تامه</t>
  </si>
  <si>
    <t>1978/08/20</t>
  </si>
  <si>
    <t>حي النور ولاية الوادي</t>
  </si>
  <si>
    <t>tamma.hacen@gmail.com</t>
  </si>
  <si>
    <t>حي ام سلمى - الوادي</t>
  </si>
  <si>
    <t>youcef_87@yahoo.com</t>
  </si>
  <si>
    <t xml:space="preserve">الفالي </t>
  </si>
  <si>
    <t>93 شارع سلطاني أحمد  طولقة بسكرة</t>
  </si>
  <si>
    <t>daasdaas347@gmail.com</t>
  </si>
  <si>
    <t>1973/07/17</t>
  </si>
  <si>
    <t>حي لهويمل موسي سيدي خالد بسكرة</t>
  </si>
  <si>
    <t>1989-06-25</t>
  </si>
  <si>
    <t>حي البخاري شارع علمي معمر منزل رقم 27 بسكرة</t>
  </si>
  <si>
    <t>07-78-80-54-91</t>
  </si>
  <si>
    <t>zerari.saber@yahoo.com</t>
  </si>
  <si>
    <t>1979-05-25</t>
  </si>
  <si>
    <t>حي جواد رقم 43 بسكرة</t>
  </si>
  <si>
    <t>ayadisafaa1979@gmil.com</t>
  </si>
  <si>
    <t>امزيان</t>
  </si>
  <si>
    <t>1984/12/25</t>
  </si>
  <si>
    <t>50 نهج داغا ربيعي تامشيط باتنة</t>
  </si>
  <si>
    <t>amziane05@outlook.fr</t>
  </si>
  <si>
    <t xml:space="preserve">جامعة العقيد الحاج لخضر </t>
  </si>
  <si>
    <t xml:space="preserve">يسمينة </t>
  </si>
  <si>
    <t xml:space="preserve">الحرملية الوسطى زريبة الوادي </t>
  </si>
  <si>
    <t>hafidiyasmina@gmail.com</t>
  </si>
  <si>
    <t>بن ترسية</t>
  </si>
  <si>
    <t>1986/01/19</t>
  </si>
  <si>
    <t>ص ب رقم 202 الشمرة 05039 - باتنة</t>
  </si>
  <si>
    <t>fortas53@hotmail.com</t>
  </si>
  <si>
    <t xml:space="preserve">كزيز </t>
  </si>
  <si>
    <t>1993/04/06</t>
  </si>
  <si>
    <t xml:space="preserve">اولاد رشاش - خنشلة </t>
  </si>
  <si>
    <t>kezizlatifa@gmail.com</t>
  </si>
  <si>
    <t>engniuer deta</t>
  </si>
  <si>
    <t>س 11 حي المصلى رقم 26 بسكرة</t>
  </si>
  <si>
    <t>sadek.benz@gmail.gom</t>
  </si>
  <si>
    <t>زريبةالوادي -بسكرة-</t>
  </si>
  <si>
    <t>labdolti@gmail.com</t>
  </si>
  <si>
    <t xml:space="preserve">حمدي </t>
  </si>
  <si>
    <t>مريم نور الهدى</t>
  </si>
  <si>
    <t xml:space="preserve">شارع الجودي عبد القادر 90 الأغواط </t>
  </si>
  <si>
    <t>miriamhamdi1@gmail.com</t>
  </si>
  <si>
    <t xml:space="preserve">تعمير </t>
  </si>
  <si>
    <t>1981/01/23</t>
  </si>
  <si>
    <t>حي 142 مسكن جناح 19 رقم 131 المنطقة الغربية بسكرة</t>
  </si>
  <si>
    <t>bajij07@gmail.com</t>
  </si>
  <si>
    <t>1990/11/01</t>
  </si>
  <si>
    <t xml:space="preserve">غشوة </t>
  </si>
  <si>
    <t>1981-04-12</t>
  </si>
  <si>
    <t>كتلة رقم 172 رقم 1 بلدة عمر تماسين ورقلة</t>
  </si>
  <si>
    <t>amorgh81@gmail.com</t>
  </si>
  <si>
    <t>1982-05-16</t>
  </si>
  <si>
    <t>حي 70 مسكن عمارة ج رقم 64 بسكرة</t>
  </si>
  <si>
    <t>hemidi-redouane@hotmail.com</t>
  </si>
  <si>
    <t>1985-01-06</t>
  </si>
  <si>
    <t>حي جبار محمد /امليلي / ولاية بسكرة</t>
  </si>
  <si>
    <t>adelberredjouh@gmail.com</t>
  </si>
  <si>
    <t>قسم الهندسة المعمارية</t>
  </si>
  <si>
    <t>حي 35 سكن الشعانبة بلدية الرباح ولاية الوادي</t>
  </si>
  <si>
    <t>artdesignshamza@yahoo.com</t>
  </si>
  <si>
    <t>1982-03-09</t>
  </si>
  <si>
    <t>حي 830 رقم 82 عمارة 12</t>
  </si>
  <si>
    <t>aminotecte@gmail.com</t>
  </si>
  <si>
    <t>1980-06-27</t>
  </si>
  <si>
    <t>حي 19 مارس رقم 149 العالية الشرقية بسكرة</t>
  </si>
  <si>
    <t>1983/10/07</t>
  </si>
  <si>
    <t>02 نهج رخايص علي سطيف</t>
  </si>
  <si>
    <t>maizahadi@gmail.com</t>
  </si>
  <si>
    <t>1983/03/22</t>
  </si>
  <si>
    <t>larbibenali53@gmail.com</t>
  </si>
  <si>
    <t>تخصص طرقات ومنشات فنية (VOA)</t>
  </si>
  <si>
    <t>1989/02/23</t>
  </si>
  <si>
    <t>حي 8 ماي 1945 - أولاد جلال</t>
  </si>
  <si>
    <t>mehdi.boumedien@gmail.com</t>
  </si>
  <si>
    <t>EPAU</t>
  </si>
  <si>
    <t>حي العقيد عميروش 1003/10 عين وسارة -- الجلفة</t>
  </si>
  <si>
    <t>oussama.benammar3@gmail.com</t>
  </si>
  <si>
    <t xml:space="preserve">لبكارة </t>
  </si>
  <si>
    <t>حي جنيحي ابراهيم سيدي عقبة - بسكرة</t>
  </si>
  <si>
    <t>aladin.leb@gmail.com</t>
  </si>
  <si>
    <t xml:space="preserve">هندسة المعمارية </t>
  </si>
  <si>
    <t>خياري</t>
  </si>
  <si>
    <t>خروبي</t>
  </si>
  <si>
    <t>العايش</t>
  </si>
  <si>
    <t>1984/04/02</t>
  </si>
  <si>
    <t>laichekherroubi@gmail.com</t>
  </si>
  <si>
    <t xml:space="preserve">بورقباوي </t>
  </si>
  <si>
    <t>1987/07/09</t>
  </si>
  <si>
    <t>مهدية ولاية أدرار</t>
  </si>
  <si>
    <t>sti.mustapha@gmail.com</t>
  </si>
  <si>
    <t>تسير المدينة</t>
  </si>
  <si>
    <t>صندوق بريد رقم29أولادجلال-بسكرة-</t>
  </si>
  <si>
    <t>guerarnourelhouda1991@yahoo.com</t>
  </si>
  <si>
    <t xml:space="preserve">بوهنيبة </t>
  </si>
  <si>
    <t xml:space="preserve">حي النصر ورقلة </t>
  </si>
  <si>
    <t>sebti.bouhenniba@gmail.com</t>
  </si>
  <si>
    <t>projet integré avec mention tres bien</t>
  </si>
  <si>
    <t xml:space="preserve">المدرسة العليا للهندسة المعمارية </t>
  </si>
  <si>
    <t>بوعيسي</t>
  </si>
  <si>
    <t>1983-07-06</t>
  </si>
  <si>
    <t>بلدية الرابطة ولاية برج بوعريريج</t>
  </si>
  <si>
    <t>bouaissiyacine@gmail.com</t>
  </si>
  <si>
    <t>1987/12/05</t>
  </si>
  <si>
    <t>حي 20 أوت - بلدية الرقيبة - ولاية الوادي</t>
  </si>
  <si>
    <t>atiaarchi@hotmail.com</t>
  </si>
  <si>
    <t>1970-09-08</t>
  </si>
  <si>
    <t>76 ، حي 130 مسكن المدينة الجديدة أولادجلال ولاية بسكرة</t>
  </si>
  <si>
    <t>laihi.abdelkader@gmail.com</t>
  </si>
  <si>
    <t>لخريف</t>
  </si>
  <si>
    <t>حي باعبد الله أولاد أوشن أدرار</t>
  </si>
  <si>
    <t>lakhrifmou@gmail.com</t>
  </si>
  <si>
    <t>ملوكة</t>
  </si>
  <si>
    <t>1983-08-16</t>
  </si>
  <si>
    <t>حي الصحن - الوادي</t>
  </si>
  <si>
    <t>melmed16@gmail.com</t>
  </si>
  <si>
    <t>قاري</t>
  </si>
  <si>
    <t>hatemkadri1991@gmail.com</t>
  </si>
  <si>
    <t>جغرافيا و تهيئة الاقليم</t>
  </si>
  <si>
    <t xml:space="preserve">1993/01/21 خنشلة </t>
  </si>
  <si>
    <t xml:space="preserve">06 شارع محمود بلكفيف حي ابن رشد خنشلة </t>
  </si>
  <si>
    <t>0662.18.10.78</t>
  </si>
  <si>
    <t>ardjoune25@gmail.com</t>
  </si>
  <si>
    <t>تهيئة اقليم</t>
  </si>
  <si>
    <t>63 شارع صالح باي بسكرة</t>
  </si>
  <si>
    <t>rmmaroua91@gmail.com</t>
  </si>
  <si>
    <t xml:space="preserve">لعوير </t>
  </si>
  <si>
    <t>1989-09-27</t>
  </si>
  <si>
    <t>حي بوالرمل 04 رقم 200 جيجل 18000</t>
  </si>
  <si>
    <t>laouir.amira@gmail.com</t>
  </si>
  <si>
    <t>حقاص</t>
  </si>
  <si>
    <t>حي 26 مسكن الحامة-خنشلة</t>
  </si>
  <si>
    <t>diarchikara40@gmail.com</t>
  </si>
  <si>
    <t>دادو</t>
  </si>
  <si>
    <t>قصر اوقديم  بلدية ادرار ولاية ادرار</t>
  </si>
  <si>
    <t>dadtou@gmail.com</t>
  </si>
  <si>
    <t>سباخ</t>
  </si>
  <si>
    <t>الحافظ</t>
  </si>
  <si>
    <t>1975-06-03</t>
  </si>
  <si>
    <t>حي الصومام-جامعة</t>
  </si>
  <si>
    <t>satakh7@gmail.com</t>
  </si>
  <si>
    <t>هندسة معمارية وعمرانية</t>
  </si>
  <si>
    <t>حي المستشفى جامعة الوادي</t>
  </si>
  <si>
    <t>soumiaarchi@yahoo.com</t>
  </si>
  <si>
    <t>بولسنان</t>
  </si>
  <si>
    <t xml:space="preserve">بن تركي </t>
  </si>
  <si>
    <t>1990-02-23</t>
  </si>
  <si>
    <t>طريق تقرت - بسكرة</t>
  </si>
  <si>
    <t>mimi31169@gmail.com</t>
  </si>
  <si>
    <t>عمور</t>
  </si>
  <si>
    <t xml:space="preserve">الحي الإداري مقرة المسيلة ص ب رقم: 217 </t>
  </si>
  <si>
    <t>samir_archi@live.fr</t>
  </si>
  <si>
    <t>1984-10-11</t>
  </si>
  <si>
    <t xml:space="preserve">118 تكسبت الوادي بالوادي </t>
  </si>
  <si>
    <t>nasri-hicham39@hotmail.com</t>
  </si>
  <si>
    <t>الشيخ العربي التبسي -تبسة-</t>
  </si>
  <si>
    <t>احسان</t>
  </si>
  <si>
    <t>18 شارع علوي الهادي حي المجاهدين-بسكرة</t>
  </si>
  <si>
    <t>ihcene59@hotmail.com</t>
  </si>
  <si>
    <t>1984/02/24</t>
  </si>
  <si>
    <t>1965/04/19</t>
  </si>
  <si>
    <t>حي اخوة حسناوي بلدية تاجنانت ولاية ميلة</t>
  </si>
  <si>
    <t>amirbendjado@gmail.com</t>
  </si>
  <si>
    <t xml:space="preserve"> عداسي</t>
  </si>
  <si>
    <t>1987-03-10</t>
  </si>
  <si>
    <t>25حي افوليتيف باتنة</t>
  </si>
  <si>
    <t>fatima.addaci@gmail.com</t>
  </si>
  <si>
    <t>الخذير</t>
  </si>
  <si>
    <t>1985/04/27</t>
  </si>
  <si>
    <t xml:space="preserve">ولاية خنشلة .ص.ب:2844 </t>
  </si>
  <si>
    <t>tidjani2005@gmail.com</t>
  </si>
  <si>
    <t>قحة</t>
  </si>
  <si>
    <t>شارع علية عمر الصحيرة</t>
  </si>
  <si>
    <t>hakogaha@gmail.com</t>
  </si>
  <si>
    <t>عند مجوري ميلود.حي المصاعبة.الوادي</t>
  </si>
  <si>
    <t>0550-29-33-26</t>
  </si>
  <si>
    <t>b.mouloud@procamp.dz</t>
  </si>
  <si>
    <t>1978-04-11</t>
  </si>
  <si>
    <t>حي 50 مسكن سيدي خالد</t>
  </si>
  <si>
    <t>mahboubabdelmadjid@gmail.com</t>
  </si>
  <si>
    <t xml:space="preserve"> هندسة مدنية</t>
  </si>
  <si>
    <t>وغلانة</t>
  </si>
  <si>
    <t>soumiabndj@hotmail.com</t>
  </si>
  <si>
    <t>بولقواس</t>
  </si>
  <si>
    <t>ahmedarris@yahoo.fr</t>
  </si>
  <si>
    <t>عين مليله ولايه ام البواقي</t>
  </si>
  <si>
    <t>imenekhiari@yahoo.fr</t>
  </si>
  <si>
    <t>هندسه معماريه</t>
  </si>
  <si>
    <t>جامعه الاحوه منتوري قسنطينه</t>
  </si>
  <si>
    <t>511 حي المنظر الجميل السفلي عين مليلة</t>
  </si>
  <si>
    <t>lamoon83.mz@gmail.com</t>
  </si>
  <si>
    <t>عقودة</t>
  </si>
  <si>
    <t>hadjer.archi@yahoo.fr</t>
  </si>
  <si>
    <t xml:space="preserve">بلدية عين الخضراء ولاية المسيلة </t>
  </si>
  <si>
    <t>0664-73-62-21</t>
  </si>
  <si>
    <t>elrachid.haroun2@yahoo.fr</t>
  </si>
  <si>
    <t>بوحزام</t>
  </si>
  <si>
    <t>1987/06/23</t>
  </si>
  <si>
    <t>حي سيدي بركات رقم 04 بسكرة</t>
  </si>
  <si>
    <t>salim.bouhzem@yahoo.com</t>
  </si>
  <si>
    <t>جبايلي</t>
  </si>
  <si>
    <t>20 سكن تطوري بابار ولاية خنشلة</t>
  </si>
  <si>
    <t>nardjesdjebaili15@gmail.com</t>
  </si>
  <si>
    <t>العربي بن مهيدي - ام البواقي</t>
  </si>
  <si>
    <t>www.ataarchitecture@yahoo.fr</t>
  </si>
  <si>
    <t>1991/03/06</t>
  </si>
  <si>
    <t>1985/06/18 باتنة</t>
  </si>
  <si>
    <t>شارع عقون الطاهر رقم 49 بوعقال الثالث باتنة</t>
  </si>
  <si>
    <t>mouna.batna@yahoo.fr</t>
  </si>
  <si>
    <t>1983/02/27</t>
  </si>
  <si>
    <t>شارع حواس لخميسي عين الطويلة 40005 - خنشلة</t>
  </si>
  <si>
    <t>laicheadel81@gmail.com</t>
  </si>
  <si>
    <t>adelmessi2000@yhaoo.com</t>
  </si>
  <si>
    <t xml:space="preserve">الجغرافيا و التهيئة العمرانية </t>
  </si>
  <si>
    <t xml:space="preserve">تهييئة الأوساط الطبيعية </t>
  </si>
  <si>
    <t>جعني</t>
  </si>
  <si>
    <t>1986-07-05</t>
  </si>
  <si>
    <t>omar.djani47@live.fr</t>
  </si>
  <si>
    <t xml:space="preserve">سعد دحلب البليدة </t>
  </si>
  <si>
    <t>1977-10-02</t>
  </si>
  <si>
    <t>atahriz@gmail.com</t>
  </si>
  <si>
    <t>1991-06-18</t>
  </si>
  <si>
    <t xml:space="preserve">الاغواط </t>
  </si>
  <si>
    <t>1990/05/17</t>
  </si>
  <si>
    <t>حي 20 أوت 1955 قمار ولاية الوادي</t>
  </si>
  <si>
    <t>alia.oussamaalia@gmail.com</t>
  </si>
  <si>
    <t>طرق و منشأت فنية</t>
  </si>
  <si>
    <t>1980-11-28</t>
  </si>
  <si>
    <t xml:space="preserve">حي اول نوفمبر دائرة الحجيرة ولاية ورقلة </t>
  </si>
  <si>
    <t>abdelhalim.rebbouh@gmail.com</t>
  </si>
  <si>
    <t>1990-01-10</t>
  </si>
  <si>
    <t>24شارع شريفي محمد حي الشهداء برج بوعريريج34000</t>
  </si>
  <si>
    <t>akmoumimene@gmail.com</t>
  </si>
  <si>
    <t>شيشون</t>
  </si>
  <si>
    <t>ص.ب 33مروانة ,باتنة 05300</t>
  </si>
  <si>
    <t>ghanoman441@yahoo.com</t>
  </si>
  <si>
    <t>الجغرافيا والتهيئة العمرانية</t>
  </si>
  <si>
    <t>أبي مولود</t>
  </si>
  <si>
    <t>رقم 03 حي صحراوي العيد النزلة تقرت 30240</t>
  </si>
  <si>
    <t>05-60-09-45-24</t>
  </si>
  <si>
    <t>abi.mostefa@gmail.com</t>
  </si>
  <si>
    <t>هندسة معمارية و تكنولوجيا</t>
  </si>
  <si>
    <t>المدرسة الوطنية المتعددة التقنيات للهندسة المعمارية الحراش</t>
  </si>
  <si>
    <t>امسلم</t>
  </si>
  <si>
    <t>1985-06-19</t>
  </si>
  <si>
    <t xml:space="preserve">حي 317 مسكن </t>
  </si>
  <si>
    <t>algeriamonex@gmail.com</t>
  </si>
  <si>
    <t>1983-02-10</t>
  </si>
  <si>
    <t>bakar.archi@yahoo.fr</t>
  </si>
  <si>
    <t>1988-12-29</t>
  </si>
  <si>
    <t>17 حي باب الضرب بلدية وولاية بسكرة</t>
  </si>
  <si>
    <t>07-79-13-11-40</t>
  </si>
  <si>
    <t>sadekgadi@gmail.com</t>
  </si>
  <si>
    <t>بيروش</t>
  </si>
  <si>
    <t xml:space="preserve"> حي عزيرواعمر زيامة منصورية ولابة جيجل</t>
  </si>
  <si>
    <t>ninaarki1991@gmail.com</t>
  </si>
  <si>
    <t>بكالوريا+ 05 سنوات</t>
  </si>
  <si>
    <t>1990/06/20</t>
  </si>
  <si>
    <t>حي أولاد فرج المنيعة ولاية غرداية</t>
  </si>
  <si>
    <t>kendourmeriem@gmail.com</t>
  </si>
  <si>
    <t>1990/01/15</t>
  </si>
  <si>
    <t>ص.ب 133 حي المنظر الجميل الوادي 39000</t>
  </si>
  <si>
    <t>architectebc@gmail.com</t>
  </si>
  <si>
    <t>حي 19 جوان 1956 سيدي عيسى ولاية المسيلة</t>
  </si>
  <si>
    <t>billboy942@gmail.com</t>
  </si>
  <si>
    <t>المدرسة لوطنية  العليا للاشغال العمومية</t>
  </si>
  <si>
    <t>حي 200 مسكن عمارة 07 شقة 51 العالية بسكرة</t>
  </si>
  <si>
    <t>zineddinetabet@gmail.com</t>
  </si>
  <si>
    <t>تعاونية عوفي علاوة طريق تازولت باتنة_</t>
  </si>
  <si>
    <t>ahlem_mennai@hotmail.com</t>
  </si>
  <si>
    <t>معدل التكوين</t>
  </si>
  <si>
    <t>معدل الترتيب</t>
  </si>
  <si>
    <t>التخصص المطلوب1</t>
  </si>
  <si>
    <t>التخصص المطلوب2</t>
  </si>
  <si>
    <t>التخصص المطلوب3</t>
  </si>
  <si>
    <t>التخصص الممنوح</t>
  </si>
  <si>
    <t>قرار اللجنة</t>
  </si>
  <si>
    <t xml:space="preserve"> عطلة اكاديمية ؟</t>
  </si>
  <si>
    <t>نتائج التسجيلات في الماستر للسنة الجامعية 2018/2017</t>
  </si>
  <si>
    <t>قسم: الهندسة المعمارية</t>
  </si>
  <si>
    <t>الفرع: عمران</t>
  </si>
  <si>
    <t>الفرع: هندسة معمارية</t>
  </si>
  <si>
    <t>1- حاملو شهادة  ليسانس ( ل م د ) جامعات أخرى</t>
  </si>
  <si>
    <t>1- شهادة ليسانس ( ل م د ) دفعات سابقة جامعة بسكرة</t>
  </si>
  <si>
    <t>2- شهادات كلاسيك</t>
  </si>
  <si>
    <t>الميدان: هندسة معمارية، عمران ومهن المدينة</t>
  </si>
  <si>
    <t>مقبول</t>
  </si>
  <si>
    <t>هندسة معمارية وعمران</t>
  </si>
  <si>
    <t>إحتياط</t>
  </si>
  <si>
    <t>غير مقبول (التخصص في الشهادة المطلوبة : هندسة معمارية)</t>
  </si>
  <si>
    <t>2- حاملو شهادة  ليسانس ( ل م د ) جامعات أخرى</t>
  </si>
  <si>
    <t>3- شهادات كلاسيك</t>
  </si>
</sst>
</file>

<file path=xl/styles.xml><?xml version="1.0" encoding="utf-8"?>
<styleSheet xmlns="http://schemas.openxmlformats.org/spreadsheetml/2006/main">
  <numFmts count="1">
    <numFmt numFmtId="164" formatCode="m/d/yyyy\ h:mm:ss"/>
  </numFmts>
  <fonts count="11">
    <font>
      <sz val="10"/>
      <color rgb="FF000000"/>
      <name val="Arial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20"/>
      <color rgb="FF000000"/>
      <name val="Arial"/>
      <family val="2"/>
    </font>
    <font>
      <sz val="10"/>
      <color rgb="FF000000"/>
      <name val="Arial"/>
      <family val="2"/>
    </font>
    <font>
      <b/>
      <sz val="19"/>
      <color rgb="FF000000"/>
      <name val="Arial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 applyFont="1" applyAlignment="1"/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6" fillId="0" borderId="0" xfId="0" applyFont="1" applyAlignment="1"/>
    <xf numFmtId="0" fontId="7" fillId="0" borderId="2" xfId="0" applyFont="1" applyBorder="1" applyAlignment="1"/>
    <xf numFmtId="0" fontId="7" fillId="0" borderId="3" xfId="0" applyFont="1" applyBorder="1" applyAlignment="1"/>
    <xf numFmtId="0" fontId="5" fillId="0" borderId="0" xfId="0" applyFont="1" applyAlignment="1"/>
    <xf numFmtId="0" fontId="5" fillId="2" borderId="0" xfId="0" applyFont="1" applyFill="1" applyAlignment="1"/>
    <xf numFmtId="0" fontId="5" fillId="0" borderId="0" xfId="0" applyFont="1" applyFill="1" applyAlignment="1">
      <alignment horizontal="right" vertical="center" readingOrder="2"/>
    </xf>
    <xf numFmtId="0" fontId="7" fillId="0" borderId="0" xfId="0" applyFont="1" applyBorder="1" applyAlignment="1"/>
    <xf numFmtId="0" fontId="5" fillId="5" borderId="0" xfId="0" applyFont="1" applyFill="1" applyAlignment="1"/>
    <xf numFmtId="0" fontId="6" fillId="2" borderId="0" xfId="0" applyFont="1" applyFill="1" applyAlignment="1"/>
    <xf numFmtId="0" fontId="6" fillId="5" borderId="0" xfId="0" applyFont="1" applyFill="1" applyAlignment="1"/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">
    <cellStyle name="Normal" xfId="0" builtinId="0"/>
    <cellStyle name="Normal 1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G295"/>
  <sheetViews>
    <sheetView rightToLeft="1" tabSelected="1" view="pageBreakPreview" zoomScale="75" zoomScaleSheetLayoutView="75" workbookViewId="0">
      <selection activeCell="I282" sqref="I282"/>
    </sheetView>
  </sheetViews>
  <sheetFormatPr baseColWidth="10" defaultColWidth="14.42578125" defaultRowHeight="50.1" customHeight="1"/>
  <cols>
    <col min="1" max="1" width="17.85546875" style="2" customWidth="1"/>
    <col min="2" max="2" width="9.28515625" style="13" customWidth="1"/>
    <col min="3" max="3" width="12" style="13" customWidth="1"/>
    <col min="4" max="4" width="11" style="2" hidden="1" customWidth="1"/>
    <col min="5" max="5" width="32.85546875" style="2" hidden="1" customWidth="1"/>
    <col min="6" max="6" width="21.5703125" style="2" hidden="1" customWidth="1"/>
    <col min="7" max="7" width="30.85546875" style="2" hidden="1" customWidth="1"/>
    <col min="8" max="8" width="8.7109375" style="2" customWidth="1"/>
    <col min="9" max="9" width="7.28515625" style="2" customWidth="1"/>
    <col min="10" max="10" width="13.28515625" style="2" customWidth="1"/>
    <col min="11" max="11" width="15.28515625" style="2" customWidth="1"/>
    <col min="12" max="12" width="13.85546875" style="2" customWidth="1"/>
    <col min="13" max="13" width="12" style="2" customWidth="1"/>
    <col min="14" max="14" width="8.42578125" style="2" customWidth="1"/>
    <col min="15" max="19" width="21.5703125" style="2" hidden="1" customWidth="1"/>
    <col min="20" max="20" width="10" style="2" customWidth="1"/>
    <col min="21" max="21" width="6.140625" style="2" customWidth="1"/>
    <col min="22" max="22" width="7.28515625" style="2" customWidth="1"/>
    <col min="23" max="23" width="7.85546875" style="2" customWidth="1"/>
    <col min="24" max="24" width="21.5703125" style="2" hidden="1" customWidth="1"/>
    <col min="25" max="25" width="11.140625" style="2" customWidth="1"/>
    <col min="26" max="26" width="8.85546875" style="2" customWidth="1"/>
    <col min="27" max="28" width="11.7109375" style="2" customWidth="1"/>
    <col min="29" max="29" width="10.5703125" style="2" customWidth="1"/>
    <col min="30" max="31" width="8.28515625" style="14" customWidth="1"/>
    <col min="32" max="32" width="12.85546875" style="2" customWidth="1"/>
    <col min="33" max="33" width="14.5703125" style="2" customWidth="1"/>
    <col min="34" max="16384" width="14.42578125" style="2"/>
  </cols>
  <sheetData>
    <row r="1" spans="1:33" ht="36.75" customHeight="1" thickBot="1">
      <c r="A1"/>
      <c r="B1"/>
      <c r="C1"/>
      <c r="D1" s="21" t="s">
        <v>1475</v>
      </c>
      <c r="E1" s="22"/>
      <c r="F1" s="22"/>
      <c r="G1" s="22"/>
      <c r="I1" s="26"/>
      <c r="J1" s="41" t="s">
        <v>1475</v>
      </c>
      <c r="K1" s="42"/>
      <c r="L1" s="42"/>
      <c r="M1" s="42"/>
      <c r="N1" s="42"/>
      <c r="O1" s="42"/>
      <c r="P1" s="42"/>
      <c r="Q1" s="42"/>
      <c r="R1" s="42"/>
      <c r="S1" s="42"/>
      <c r="T1" s="43"/>
      <c r="U1"/>
      <c r="V1"/>
      <c r="W1"/>
      <c r="X1"/>
      <c r="Y1"/>
      <c r="Z1"/>
      <c r="AA1"/>
      <c r="AB1"/>
      <c r="AC1"/>
      <c r="AD1"/>
      <c r="AE1"/>
      <c r="AF1"/>
      <c r="AG1"/>
    </row>
    <row r="2" spans="1:33" s="20" customFormat="1" ht="21" customHeight="1">
      <c r="A2" s="23" t="s">
        <v>1482</v>
      </c>
    </row>
    <row r="3" spans="1:33" s="20" customFormat="1" ht="21" customHeight="1">
      <c r="A3" s="23" t="s">
        <v>1476</v>
      </c>
    </row>
    <row r="4" spans="1:33" s="20" customFormat="1" ht="21" customHeight="1">
      <c r="A4" s="24" t="s">
        <v>1477</v>
      </c>
    </row>
    <row r="5" spans="1:33" s="20" customFormat="1" ht="21" customHeight="1">
      <c r="A5" s="27"/>
    </row>
    <row r="6" spans="1:33" s="20" customFormat="1" ht="25.5" customHeight="1">
      <c r="A6" s="25" t="s">
        <v>1480</v>
      </c>
      <c r="B6" s="23"/>
      <c r="C6" s="23"/>
    </row>
    <row r="7" spans="1:33" s="17" customFormat="1" ht="106.5" customHeight="1">
      <c r="A7" s="15" t="s">
        <v>0</v>
      </c>
      <c r="B7" s="15" t="s">
        <v>1</v>
      </c>
      <c r="C7" s="15" t="s">
        <v>2</v>
      </c>
      <c r="D7" s="15" t="s">
        <v>3</v>
      </c>
      <c r="E7" s="15" t="s">
        <v>4</v>
      </c>
      <c r="F7" s="15" t="s">
        <v>5</v>
      </c>
      <c r="G7" s="15" t="s">
        <v>6</v>
      </c>
      <c r="H7" s="15" t="s">
        <v>7</v>
      </c>
      <c r="I7" s="15" t="s">
        <v>8</v>
      </c>
      <c r="J7" s="15" t="s">
        <v>9</v>
      </c>
      <c r="K7" s="15" t="s">
        <v>10</v>
      </c>
      <c r="L7" s="15" t="s">
        <v>11</v>
      </c>
      <c r="M7" s="15" t="s">
        <v>12</v>
      </c>
      <c r="N7" s="15" t="s">
        <v>13</v>
      </c>
      <c r="O7" s="15" t="s">
        <v>14</v>
      </c>
      <c r="P7" s="15" t="s">
        <v>15</v>
      </c>
      <c r="Q7" s="15" t="s">
        <v>16</v>
      </c>
      <c r="R7" s="15" t="s">
        <v>17</v>
      </c>
      <c r="S7" s="15" t="s">
        <v>18</v>
      </c>
      <c r="T7" s="15" t="s">
        <v>19</v>
      </c>
      <c r="U7" s="15" t="s">
        <v>20</v>
      </c>
      <c r="V7" s="15" t="s">
        <v>1474</v>
      </c>
      <c r="W7" s="15" t="s">
        <v>21</v>
      </c>
      <c r="X7" s="15" t="s">
        <v>22</v>
      </c>
      <c r="Y7" s="15" t="s">
        <v>23</v>
      </c>
      <c r="Z7" s="15" t="s">
        <v>24</v>
      </c>
      <c r="AA7" s="15" t="s">
        <v>1469</v>
      </c>
      <c r="AB7" s="15" t="s">
        <v>1470</v>
      </c>
      <c r="AC7" s="15" t="s">
        <v>1471</v>
      </c>
      <c r="AD7" s="16" t="s">
        <v>1467</v>
      </c>
      <c r="AE7" s="16" t="s">
        <v>1468</v>
      </c>
      <c r="AF7" s="15" t="s">
        <v>1472</v>
      </c>
      <c r="AG7" s="15" t="s">
        <v>1473</v>
      </c>
    </row>
    <row r="8" spans="1:33" ht="50.1" customHeight="1">
      <c r="A8" s="4">
        <v>42917.416561620368</v>
      </c>
      <c r="B8" s="5" t="s">
        <v>318</v>
      </c>
      <c r="C8" s="5" t="s">
        <v>663</v>
      </c>
      <c r="D8" s="6" t="s">
        <v>1454</v>
      </c>
      <c r="E8" s="6" t="s">
        <v>1455</v>
      </c>
      <c r="F8" s="6">
        <v>698066928</v>
      </c>
      <c r="G8" s="6" t="s">
        <v>1456</v>
      </c>
      <c r="H8" s="6">
        <v>2011</v>
      </c>
      <c r="I8" s="6">
        <v>2011</v>
      </c>
      <c r="J8" s="6" t="s">
        <v>25</v>
      </c>
      <c r="K8" s="33" t="s">
        <v>1088</v>
      </c>
      <c r="L8" s="33" t="s">
        <v>34</v>
      </c>
      <c r="M8" s="6" t="s">
        <v>26</v>
      </c>
      <c r="N8" s="6">
        <v>2014</v>
      </c>
      <c r="O8" s="6">
        <v>10.18</v>
      </c>
      <c r="P8" s="6">
        <v>10.24</v>
      </c>
      <c r="Q8" s="6">
        <v>10.59</v>
      </c>
      <c r="R8" s="1"/>
      <c r="S8" s="1"/>
      <c r="T8" s="6">
        <v>2</v>
      </c>
      <c r="U8" s="6">
        <v>0</v>
      </c>
      <c r="V8" s="6">
        <v>0</v>
      </c>
      <c r="W8" s="6">
        <v>0</v>
      </c>
      <c r="X8" s="6" t="s">
        <v>27</v>
      </c>
      <c r="Y8" s="6" t="s">
        <v>35</v>
      </c>
      <c r="Z8" s="6" t="s">
        <v>95</v>
      </c>
      <c r="AA8" s="6" t="s">
        <v>246</v>
      </c>
      <c r="AB8" s="1"/>
      <c r="AC8" s="1"/>
      <c r="AD8" s="8">
        <f t="shared" ref="AD8:AD9" si="0">AVERAGE(O8:S8)</f>
        <v>10.336666666666668</v>
      </c>
      <c r="AE8" s="8">
        <f t="shared" ref="AE8:AE9" si="1">AD8-AD8*(T8*0.01+U8*0.04+W8*0.02)</f>
        <v>10.129933333333334</v>
      </c>
      <c r="AF8" s="1"/>
      <c r="AG8" s="34" t="s">
        <v>1486</v>
      </c>
    </row>
    <row r="9" spans="1:33" ht="50.1" customHeight="1">
      <c r="A9" s="4">
        <v>42911.019198553244</v>
      </c>
      <c r="B9" s="5" t="s">
        <v>1368</v>
      </c>
      <c r="C9" s="5" t="s">
        <v>161</v>
      </c>
      <c r="D9" s="6" t="s">
        <v>1087</v>
      </c>
      <c r="E9" s="6" t="s">
        <v>1369</v>
      </c>
      <c r="F9" s="6">
        <v>661389100</v>
      </c>
      <c r="G9" s="6" t="s">
        <v>1370</v>
      </c>
      <c r="H9" s="6">
        <v>2011</v>
      </c>
      <c r="I9" s="6">
        <v>2011</v>
      </c>
      <c r="J9" s="6" t="s">
        <v>25</v>
      </c>
      <c r="K9" s="33" t="s">
        <v>33</v>
      </c>
      <c r="L9" s="33" t="s">
        <v>34</v>
      </c>
      <c r="M9" s="6" t="s">
        <v>26</v>
      </c>
      <c r="N9" s="6">
        <v>2014</v>
      </c>
      <c r="O9" s="6">
        <v>10.3</v>
      </c>
      <c r="P9" s="6">
        <v>10.029999999999999</v>
      </c>
      <c r="Q9" s="6">
        <v>10.6</v>
      </c>
      <c r="R9" s="1"/>
      <c r="S9" s="1"/>
      <c r="T9" s="6">
        <v>1</v>
      </c>
      <c r="U9" s="6">
        <v>0</v>
      </c>
      <c r="V9" s="6">
        <v>0</v>
      </c>
      <c r="W9" s="6">
        <v>1</v>
      </c>
      <c r="X9" s="6" t="s">
        <v>27</v>
      </c>
      <c r="Y9" s="6" t="s">
        <v>35</v>
      </c>
      <c r="Z9" s="6" t="s">
        <v>95</v>
      </c>
      <c r="AA9" s="6" t="s">
        <v>246</v>
      </c>
      <c r="AB9" s="1"/>
      <c r="AC9" s="1"/>
      <c r="AD9" s="8">
        <f t="shared" si="0"/>
        <v>10.31</v>
      </c>
      <c r="AE9" s="8">
        <f t="shared" si="1"/>
        <v>10.0007</v>
      </c>
      <c r="AF9" s="1"/>
      <c r="AG9" s="34" t="s">
        <v>1486</v>
      </c>
    </row>
    <row r="10" spans="1:33" ht="23.25" customHeight="1">
      <c r="A10" s="9"/>
      <c r="B10" s="10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  <c r="T10" s="11"/>
      <c r="U10" s="11"/>
      <c r="V10" s="11"/>
      <c r="W10" s="3"/>
      <c r="X10" s="11"/>
      <c r="Y10" s="11"/>
      <c r="Z10" s="11"/>
      <c r="AA10" s="11"/>
      <c r="AB10" s="3"/>
      <c r="AC10" s="3"/>
      <c r="AD10" s="12"/>
      <c r="AE10" s="12"/>
      <c r="AF10" s="3"/>
      <c r="AG10" s="32"/>
    </row>
    <row r="11" spans="1:33" ht="23.25" customHeight="1">
      <c r="A11" s="9"/>
      <c r="B11" s="10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"/>
      <c r="S11" s="3"/>
      <c r="T11" s="11"/>
      <c r="U11" s="11"/>
      <c r="V11" s="11"/>
      <c r="W11" s="3"/>
      <c r="X11" s="11"/>
      <c r="Y11" s="11"/>
      <c r="Z11" s="11"/>
      <c r="AA11" s="11"/>
      <c r="AB11" s="3"/>
      <c r="AC11" s="3"/>
      <c r="AD11" s="12"/>
      <c r="AE11" s="12"/>
      <c r="AF11" s="3"/>
      <c r="AG11" s="32"/>
    </row>
    <row r="12" spans="1:33" ht="26.25" customHeight="1">
      <c r="A12" s="25" t="s">
        <v>1487</v>
      </c>
      <c r="B12" s="23"/>
      <c r="C12" s="23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3" ht="33.75" customHeight="1">
      <c r="A13" s="15" t="s">
        <v>0</v>
      </c>
      <c r="B13" s="15" t="s">
        <v>1</v>
      </c>
      <c r="C13" s="15" t="s">
        <v>2</v>
      </c>
      <c r="D13" s="15" t="s">
        <v>3</v>
      </c>
      <c r="E13" s="15" t="s">
        <v>4</v>
      </c>
      <c r="F13" s="15" t="s">
        <v>5</v>
      </c>
      <c r="G13" s="15" t="s">
        <v>6</v>
      </c>
      <c r="H13" s="15" t="s">
        <v>7</v>
      </c>
      <c r="I13" s="15" t="s">
        <v>8</v>
      </c>
      <c r="J13" s="15" t="s">
        <v>9</v>
      </c>
      <c r="K13" s="15" t="s">
        <v>10</v>
      </c>
      <c r="L13" s="15" t="s">
        <v>11</v>
      </c>
      <c r="M13" s="15" t="s">
        <v>12</v>
      </c>
      <c r="N13" s="15" t="s">
        <v>13</v>
      </c>
      <c r="O13" s="15" t="s">
        <v>14</v>
      </c>
      <c r="P13" s="15" t="s">
        <v>15</v>
      </c>
      <c r="Q13" s="15" t="s">
        <v>16</v>
      </c>
      <c r="R13" s="15" t="s">
        <v>17</v>
      </c>
      <c r="S13" s="15" t="s">
        <v>18</v>
      </c>
      <c r="T13" s="15" t="s">
        <v>19</v>
      </c>
      <c r="U13" s="15" t="s">
        <v>20</v>
      </c>
      <c r="V13" s="15" t="s">
        <v>1474</v>
      </c>
      <c r="W13" s="15" t="s">
        <v>21</v>
      </c>
      <c r="X13" s="15" t="s">
        <v>22</v>
      </c>
      <c r="Y13" s="15" t="s">
        <v>23</v>
      </c>
      <c r="Z13" s="15" t="s">
        <v>24</v>
      </c>
      <c r="AA13" s="15" t="s">
        <v>1469</v>
      </c>
      <c r="AB13" s="15" t="s">
        <v>1470</v>
      </c>
      <c r="AC13" s="15" t="s">
        <v>1471</v>
      </c>
      <c r="AD13" s="16" t="s">
        <v>1467</v>
      </c>
      <c r="AE13" s="16" t="s">
        <v>1468</v>
      </c>
      <c r="AF13" s="15" t="s">
        <v>1472</v>
      </c>
      <c r="AG13" s="15" t="s">
        <v>1473</v>
      </c>
    </row>
    <row r="14" spans="1:33" ht="45" customHeight="1">
      <c r="A14" s="4">
        <v>42900.008595694446</v>
      </c>
      <c r="B14" s="5" t="s">
        <v>1181</v>
      </c>
      <c r="C14" s="5" t="s">
        <v>1182</v>
      </c>
      <c r="D14" s="6" t="s">
        <v>703</v>
      </c>
      <c r="E14" s="6" t="s">
        <v>1183</v>
      </c>
      <c r="F14" s="6">
        <v>670488525</v>
      </c>
      <c r="G14" s="6" t="s">
        <v>1184</v>
      </c>
      <c r="H14" s="6">
        <v>2003</v>
      </c>
      <c r="I14" s="6">
        <v>2003</v>
      </c>
      <c r="J14" s="6" t="s">
        <v>25</v>
      </c>
      <c r="K14" s="33" t="s">
        <v>1185</v>
      </c>
      <c r="L14" s="33" t="s">
        <v>33</v>
      </c>
      <c r="M14" s="6" t="s">
        <v>406</v>
      </c>
      <c r="N14" s="6">
        <v>2006</v>
      </c>
      <c r="O14" s="6">
        <v>10.06</v>
      </c>
      <c r="P14" s="6">
        <v>10.35</v>
      </c>
      <c r="Q14" s="6">
        <v>13.04</v>
      </c>
      <c r="R14" s="1"/>
      <c r="S14" s="1"/>
      <c r="T14" s="6">
        <v>0</v>
      </c>
      <c r="U14" s="6">
        <v>0</v>
      </c>
      <c r="V14" s="6">
        <v>0</v>
      </c>
      <c r="W14" s="6">
        <v>0</v>
      </c>
      <c r="X14" s="6" t="s">
        <v>27</v>
      </c>
      <c r="Y14" s="6" t="s">
        <v>35</v>
      </c>
      <c r="Z14" s="6" t="s">
        <v>95</v>
      </c>
      <c r="AA14" s="6" t="s">
        <v>246</v>
      </c>
      <c r="AB14" s="1"/>
      <c r="AC14" s="1"/>
      <c r="AD14" s="8">
        <f t="shared" ref="AD14:AD17" si="2">AVERAGE(O14:S14)</f>
        <v>11.15</v>
      </c>
      <c r="AE14" s="8">
        <f t="shared" ref="AE14:AE17" si="3">AD14-AD14*(T14*0.01+U14*0.04+W14*0.02)</f>
        <v>11.15</v>
      </c>
      <c r="AF14" s="30"/>
      <c r="AG14" s="34" t="s">
        <v>1486</v>
      </c>
    </row>
    <row r="15" spans="1:33" ht="48" customHeight="1">
      <c r="A15" s="4">
        <v>42904.072600821761</v>
      </c>
      <c r="B15" s="5" t="s">
        <v>536</v>
      </c>
      <c r="C15" s="5" t="s">
        <v>210</v>
      </c>
      <c r="D15" s="6" t="s">
        <v>1316</v>
      </c>
      <c r="E15" s="6" t="s">
        <v>1317</v>
      </c>
      <c r="F15" s="6" t="s">
        <v>1318</v>
      </c>
      <c r="G15" s="6" t="s">
        <v>1319</v>
      </c>
      <c r="H15" s="6">
        <v>2012</v>
      </c>
      <c r="I15" s="6">
        <v>2012</v>
      </c>
      <c r="J15" s="6" t="s">
        <v>25</v>
      </c>
      <c r="K15" s="33" t="s">
        <v>1320</v>
      </c>
      <c r="L15" s="33" t="s">
        <v>303</v>
      </c>
      <c r="M15" s="6" t="s">
        <v>825</v>
      </c>
      <c r="N15" s="6">
        <v>2015</v>
      </c>
      <c r="O15" s="6">
        <v>10.64</v>
      </c>
      <c r="P15" s="6">
        <v>10.08</v>
      </c>
      <c r="Q15" s="6">
        <v>11.58</v>
      </c>
      <c r="R15" s="1"/>
      <c r="S15" s="1"/>
      <c r="T15" s="6">
        <v>1</v>
      </c>
      <c r="U15" s="6">
        <v>0</v>
      </c>
      <c r="V15" s="6">
        <v>0</v>
      </c>
      <c r="W15" s="6">
        <v>0</v>
      </c>
      <c r="X15" s="6" t="s">
        <v>27</v>
      </c>
      <c r="Y15" s="6" t="s">
        <v>35</v>
      </c>
      <c r="Z15" s="6" t="s">
        <v>95</v>
      </c>
      <c r="AA15" s="6" t="s">
        <v>246</v>
      </c>
      <c r="AB15" s="1"/>
      <c r="AC15" s="1"/>
      <c r="AD15" s="8">
        <f t="shared" si="2"/>
        <v>10.766666666666666</v>
      </c>
      <c r="AE15" s="8">
        <f t="shared" si="3"/>
        <v>10.658999999999999</v>
      </c>
      <c r="AF15" s="1"/>
      <c r="AG15" s="34" t="s">
        <v>1486</v>
      </c>
    </row>
    <row r="16" spans="1:33" ht="45.75" customHeight="1">
      <c r="A16" s="4">
        <v>42893.01293488426</v>
      </c>
      <c r="B16" s="5" t="s">
        <v>596</v>
      </c>
      <c r="C16" s="5" t="s">
        <v>104</v>
      </c>
      <c r="D16" s="6" t="s">
        <v>936</v>
      </c>
      <c r="E16" s="6" t="s">
        <v>937</v>
      </c>
      <c r="F16" s="6">
        <v>662760812</v>
      </c>
      <c r="G16" s="6" t="s">
        <v>938</v>
      </c>
      <c r="H16" s="6">
        <v>2013</v>
      </c>
      <c r="I16" s="6">
        <v>2013</v>
      </c>
      <c r="J16" s="6" t="s">
        <v>25</v>
      </c>
      <c r="K16" s="33" t="s">
        <v>110</v>
      </c>
      <c r="L16" s="33" t="s">
        <v>110</v>
      </c>
      <c r="M16" s="6" t="s">
        <v>652</v>
      </c>
      <c r="N16" s="6">
        <v>2016</v>
      </c>
      <c r="O16" s="6">
        <v>10.46</v>
      </c>
      <c r="P16" s="6">
        <v>10.31</v>
      </c>
      <c r="Q16" s="6">
        <v>10.18</v>
      </c>
      <c r="R16" s="1"/>
      <c r="S16" s="1"/>
      <c r="T16" s="6">
        <v>3</v>
      </c>
      <c r="U16" s="6">
        <v>0</v>
      </c>
      <c r="V16" s="6">
        <v>0</v>
      </c>
      <c r="W16" s="6">
        <v>1</v>
      </c>
      <c r="X16" s="6" t="s">
        <v>27</v>
      </c>
      <c r="Y16" s="6" t="s">
        <v>35</v>
      </c>
      <c r="Z16" s="6" t="s">
        <v>95</v>
      </c>
      <c r="AA16" s="6" t="s">
        <v>246</v>
      </c>
      <c r="AB16" s="1"/>
      <c r="AC16" s="1"/>
      <c r="AD16" s="8">
        <f t="shared" si="2"/>
        <v>10.316666666666668</v>
      </c>
      <c r="AE16" s="8">
        <f t="shared" si="3"/>
        <v>9.8008333333333351</v>
      </c>
      <c r="AF16" s="1"/>
      <c r="AG16" s="34" t="s">
        <v>1486</v>
      </c>
    </row>
    <row r="17" spans="1:33" ht="49.5" customHeight="1">
      <c r="A17" s="4">
        <v>42903.895547025459</v>
      </c>
      <c r="B17" s="5" t="s">
        <v>1313</v>
      </c>
      <c r="C17" s="5" t="s">
        <v>250</v>
      </c>
      <c r="D17" s="6" t="s">
        <v>683</v>
      </c>
      <c r="E17" s="6" t="s">
        <v>1109</v>
      </c>
      <c r="F17" s="6">
        <v>663690942</v>
      </c>
      <c r="G17" s="6" t="s">
        <v>1314</v>
      </c>
      <c r="H17" s="6">
        <v>2012</v>
      </c>
      <c r="I17" s="6">
        <v>2012</v>
      </c>
      <c r="J17" s="6" t="s">
        <v>25</v>
      </c>
      <c r="K17" s="33" t="s">
        <v>923</v>
      </c>
      <c r="L17" s="33" t="s">
        <v>1315</v>
      </c>
      <c r="M17" s="6" t="s">
        <v>163</v>
      </c>
      <c r="N17" s="6">
        <v>2017</v>
      </c>
      <c r="O17" s="6">
        <v>10.3</v>
      </c>
      <c r="P17" s="6">
        <v>10.199999999999999</v>
      </c>
      <c r="Q17" s="6">
        <v>10.029999999999999</v>
      </c>
      <c r="R17" s="1"/>
      <c r="S17" s="1"/>
      <c r="T17" s="6">
        <v>2</v>
      </c>
      <c r="U17" s="6">
        <v>2</v>
      </c>
      <c r="V17" s="6">
        <v>0</v>
      </c>
      <c r="W17" s="1"/>
      <c r="X17" s="6" t="s">
        <v>27</v>
      </c>
      <c r="Y17" s="6" t="s">
        <v>35</v>
      </c>
      <c r="Z17" s="6" t="s">
        <v>95</v>
      </c>
      <c r="AA17" s="6" t="s">
        <v>246</v>
      </c>
      <c r="AB17" s="1"/>
      <c r="AC17" s="1"/>
      <c r="AD17" s="8">
        <f t="shared" si="2"/>
        <v>10.176666666666668</v>
      </c>
      <c r="AE17" s="8">
        <f t="shared" si="3"/>
        <v>9.1590000000000007</v>
      </c>
      <c r="AF17" s="1"/>
      <c r="AG17" s="34" t="s">
        <v>1486</v>
      </c>
    </row>
    <row r="18" spans="1:33" ht="24.75" customHeight="1">
      <c r="A18" s="9"/>
      <c r="B18" s="10"/>
      <c r="C18" s="10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3"/>
      <c r="S18" s="3"/>
      <c r="T18" s="11"/>
      <c r="U18" s="11"/>
      <c r="V18" s="11"/>
      <c r="W18" s="3"/>
      <c r="X18" s="11"/>
      <c r="Y18" s="11"/>
      <c r="Z18" s="11"/>
      <c r="AA18" s="11"/>
      <c r="AB18" s="3"/>
      <c r="AC18" s="3"/>
      <c r="AD18" s="12"/>
      <c r="AE18" s="12"/>
      <c r="AF18" s="3"/>
      <c r="AG18" s="32"/>
    </row>
    <row r="19" spans="1:33" ht="21" customHeight="1">
      <c r="A19" s="9"/>
      <c r="B19" s="10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3"/>
      <c r="S19" s="3"/>
      <c r="T19" s="11"/>
      <c r="U19" s="11"/>
      <c r="V19" s="11"/>
      <c r="W19" s="11"/>
      <c r="X19" s="11"/>
      <c r="Y19" s="11"/>
      <c r="Z19" s="11"/>
      <c r="AA19" s="11"/>
      <c r="AB19" s="3"/>
      <c r="AC19" s="3"/>
      <c r="AD19" s="12"/>
      <c r="AE19" s="12"/>
      <c r="AF19" s="3"/>
      <c r="AG19" s="3"/>
    </row>
    <row r="20" spans="1:33" s="20" customFormat="1" ht="25.5" customHeight="1">
      <c r="A20" s="25" t="s">
        <v>1488</v>
      </c>
      <c r="B20" s="23"/>
      <c r="C20" s="23"/>
    </row>
    <row r="21" spans="1:33" s="17" customFormat="1" ht="106.5" customHeight="1">
      <c r="A21" s="15" t="s">
        <v>0</v>
      </c>
      <c r="B21" s="15" t="s">
        <v>1</v>
      </c>
      <c r="C21" s="15" t="s">
        <v>2</v>
      </c>
      <c r="D21" s="15" t="s">
        <v>3</v>
      </c>
      <c r="E21" s="15" t="s">
        <v>4</v>
      </c>
      <c r="F21" s="15" t="s">
        <v>5</v>
      </c>
      <c r="G21" s="15" t="s">
        <v>6</v>
      </c>
      <c r="H21" s="15" t="s">
        <v>7</v>
      </c>
      <c r="I21" s="15" t="s">
        <v>8</v>
      </c>
      <c r="J21" s="15" t="s">
        <v>9</v>
      </c>
      <c r="K21" s="15" t="s">
        <v>10</v>
      </c>
      <c r="L21" s="15" t="s">
        <v>11</v>
      </c>
      <c r="M21" s="15" t="s">
        <v>12</v>
      </c>
      <c r="N21" s="15" t="s">
        <v>13</v>
      </c>
      <c r="O21" s="15" t="s">
        <v>14</v>
      </c>
      <c r="P21" s="15" t="s">
        <v>15</v>
      </c>
      <c r="Q21" s="15" t="s">
        <v>16</v>
      </c>
      <c r="R21" s="15" t="s">
        <v>17</v>
      </c>
      <c r="S21" s="15" t="s">
        <v>18</v>
      </c>
      <c r="T21" s="15" t="s">
        <v>19</v>
      </c>
      <c r="U21" s="15" t="s">
        <v>20</v>
      </c>
      <c r="V21" s="15" t="s">
        <v>1474</v>
      </c>
      <c r="W21" s="15" t="s">
        <v>21</v>
      </c>
      <c r="X21" s="15" t="s">
        <v>22</v>
      </c>
      <c r="Y21" s="15" t="s">
        <v>23</v>
      </c>
      <c r="Z21" s="15" t="s">
        <v>24</v>
      </c>
      <c r="AA21" s="15" t="s">
        <v>1469</v>
      </c>
      <c r="AB21" s="15" t="s">
        <v>1470</v>
      </c>
      <c r="AC21" s="15" t="s">
        <v>1471</v>
      </c>
      <c r="AD21" s="16" t="s">
        <v>1467</v>
      </c>
      <c r="AE21" s="16" t="s">
        <v>1468</v>
      </c>
      <c r="AF21" s="15" t="s">
        <v>1472</v>
      </c>
      <c r="AG21" s="15" t="s">
        <v>1473</v>
      </c>
    </row>
    <row r="22" spans="1:33" ht="50.1" customHeight="1">
      <c r="A22" s="36">
        <v>42913.901353078705</v>
      </c>
      <c r="B22" s="37" t="s">
        <v>319</v>
      </c>
      <c r="C22" s="37" t="s">
        <v>215</v>
      </c>
      <c r="D22" s="33" t="s">
        <v>649</v>
      </c>
      <c r="E22" s="33" t="s">
        <v>1386</v>
      </c>
      <c r="F22" s="33">
        <v>780104529</v>
      </c>
      <c r="G22" s="33" t="s">
        <v>1387</v>
      </c>
      <c r="H22" s="33">
        <v>2001</v>
      </c>
      <c r="I22" s="33">
        <v>2001</v>
      </c>
      <c r="J22" s="33" t="s">
        <v>36</v>
      </c>
      <c r="K22" s="38"/>
      <c r="L22" s="33" t="s">
        <v>52</v>
      </c>
      <c r="M22" s="33" t="s">
        <v>42</v>
      </c>
      <c r="N22" s="33">
        <v>2006</v>
      </c>
      <c r="O22" s="33">
        <v>13.85</v>
      </c>
      <c r="P22" s="33">
        <v>11.73</v>
      </c>
      <c r="Q22" s="33">
        <v>12.91</v>
      </c>
      <c r="R22" s="33">
        <v>12.21</v>
      </c>
      <c r="S22" s="33">
        <v>14.07</v>
      </c>
      <c r="T22" s="33">
        <v>0</v>
      </c>
      <c r="U22" s="33">
        <v>0</v>
      </c>
      <c r="V22" s="33">
        <v>0</v>
      </c>
      <c r="W22" s="38"/>
      <c r="X22" s="33" t="s">
        <v>37</v>
      </c>
      <c r="Y22" s="33" t="s">
        <v>35</v>
      </c>
      <c r="Z22" s="33" t="s">
        <v>95</v>
      </c>
      <c r="AA22" s="33" t="s">
        <v>246</v>
      </c>
      <c r="AB22" s="38"/>
      <c r="AC22" s="38"/>
      <c r="AD22" s="39">
        <f t="shared" ref="AD22:AD66" si="4">AVERAGE(O22:S22)</f>
        <v>12.953999999999999</v>
      </c>
      <c r="AE22" s="39">
        <f t="shared" ref="AE22:AE66" si="5">AD22-AD22*(T22*0.01+U22*0.04+W22*0.02)</f>
        <v>12.953999999999999</v>
      </c>
      <c r="AF22" s="33" t="s">
        <v>246</v>
      </c>
      <c r="AG22" s="35" t="s">
        <v>1483</v>
      </c>
    </row>
    <row r="23" spans="1:33" ht="50.1" customHeight="1">
      <c r="A23" s="36">
        <v>42901.933568553242</v>
      </c>
      <c r="B23" s="37" t="s">
        <v>738</v>
      </c>
      <c r="C23" s="37" t="s">
        <v>972</v>
      </c>
      <c r="D23" s="33" t="s">
        <v>646</v>
      </c>
      <c r="E23" s="33" t="s">
        <v>1289</v>
      </c>
      <c r="F23" s="33">
        <v>698771713</v>
      </c>
      <c r="G23" s="33" t="s">
        <v>1290</v>
      </c>
      <c r="H23" s="33">
        <v>2008</v>
      </c>
      <c r="I23" s="33">
        <v>2008</v>
      </c>
      <c r="J23" s="33" t="s">
        <v>36</v>
      </c>
      <c r="K23" s="33" t="s">
        <v>52</v>
      </c>
      <c r="L23" s="33" t="s">
        <v>52</v>
      </c>
      <c r="M23" s="33" t="s">
        <v>26</v>
      </c>
      <c r="N23" s="33">
        <v>2013</v>
      </c>
      <c r="O23" s="33">
        <v>11.77</v>
      </c>
      <c r="P23" s="33">
        <v>12.11</v>
      </c>
      <c r="Q23" s="33">
        <v>12.32</v>
      </c>
      <c r="R23" s="33">
        <v>13.27</v>
      </c>
      <c r="S23" s="33">
        <v>14.05</v>
      </c>
      <c r="T23" s="33">
        <v>0</v>
      </c>
      <c r="U23" s="33">
        <v>0</v>
      </c>
      <c r="V23" s="33">
        <v>0</v>
      </c>
      <c r="W23" s="38"/>
      <c r="X23" s="33" t="s">
        <v>37</v>
      </c>
      <c r="Y23" s="33" t="s">
        <v>35</v>
      </c>
      <c r="Z23" s="33" t="s">
        <v>95</v>
      </c>
      <c r="AA23" s="33" t="s">
        <v>246</v>
      </c>
      <c r="AB23" s="38"/>
      <c r="AC23" s="38"/>
      <c r="AD23" s="39">
        <f t="shared" si="4"/>
        <v>12.703999999999999</v>
      </c>
      <c r="AE23" s="39">
        <f t="shared" si="5"/>
        <v>12.703999999999999</v>
      </c>
      <c r="AF23" s="33" t="s">
        <v>246</v>
      </c>
      <c r="AG23" s="35" t="s">
        <v>1483</v>
      </c>
    </row>
    <row r="24" spans="1:33" ht="50.1" customHeight="1">
      <c r="A24" s="36">
        <v>42896.927650474536</v>
      </c>
      <c r="B24" s="37" t="s">
        <v>1017</v>
      </c>
      <c r="C24" s="37" t="s">
        <v>401</v>
      </c>
      <c r="D24" s="33" t="s">
        <v>1018</v>
      </c>
      <c r="E24" s="33" t="s">
        <v>1019</v>
      </c>
      <c r="F24" s="33">
        <v>556179428</v>
      </c>
      <c r="G24" s="33" t="s">
        <v>1020</v>
      </c>
      <c r="H24" s="33">
        <v>2007</v>
      </c>
      <c r="I24" s="33">
        <v>2007</v>
      </c>
      <c r="J24" s="33" t="s">
        <v>36</v>
      </c>
      <c r="K24" s="38"/>
      <c r="L24" s="33" t="s">
        <v>919</v>
      </c>
      <c r="M24" s="33" t="s">
        <v>327</v>
      </c>
      <c r="N24" s="33">
        <v>2012</v>
      </c>
      <c r="O24" s="33">
        <v>10.76</v>
      </c>
      <c r="P24" s="33">
        <v>10.53</v>
      </c>
      <c r="Q24" s="33">
        <v>11.27</v>
      </c>
      <c r="R24" s="33">
        <v>11.16</v>
      </c>
      <c r="S24" s="33">
        <v>14.19</v>
      </c>
      <c r="T24" s="33">
        <v>0</v>
      </c>
      <c r="U24" s="33">
        <v>0</v>
      </c>
      <c r="V24" s="33">
        <v>0</v>
      </c>
      <c r="W24" s="38"/>
      <c r="X24" s="33" t="s">
        <v>37</v>
      </c>
      <c r="Y24" s="33" t="s">
        <v>35</v>
      </c>
      <c r="Z24" s="33" t="s">
        <v>95</v>
      </c>
      <c r="AA24" s="33" t="s">
        <v>246</v>
      </c>
      <c r="AB24" s="38"/>
      <c r="AC24" s="38"/>
      <c r="AD24" s="39">
        <f t="shared" ref="AD24:AD37" si="6">AVERAGE(O24:S24)</f>
        <v>11.581999999999999</v>
      </c>
      <c r="AE24" s="39">
        <f t="shared" ref="AE24:AE37" si="7">AD24-AD24*(T24*0.01+U24*0.04+W24*0.02)</f>
        <v>11.581999999999999</v>
      </c>
      <c r="AF24" s="33" t="s">
        <v>246</v>
      </c>
      <c r="AG24" s="35" t="s">
        <v>1483</v>
      </c>
    </row>
    <row r="25" spans="1:33" ht="50.1" customHeight="1">
      <c r="A25" s="36">
        <v>42900.971502430555</v>
      </c>
      <c r="B25" s="37" t="s">
        <v>436</v>
      </c>
      <c r="C25" s="37" t="s">
        <v>62</v>
      </c>
      <c r="D25" s="33" t="s">
        <v>1263</v>
      </c>
      <c r="E25" s="33" t="s">
        <v>1264</v>
      </c>
      <c r="F25" s="33">
        <v>550602783</v>
      </c>
      <c r="G25" s="33" t="s">
        <v>1265</v>
      </c>
      <c r="H25" s="33">
        <v>2002</v>
      </c>
      <c r="I25" s="33">
        <v>2002</v>
      </c>
      <c r="J25" s="33" t="s">
        <v>36</v>
      </c>
      <c r="K25" s="33" t="s">
        <v>52</v>
      </c>
      <c r="L25" s="33" t="s">
        <v>53</v>
      </c>
      <c r="M25" s="33" t="s">
        <v>1060</v>
      </c>
      <c r="N25" s="33">
        <v>2007</v>
      </c>
      <c r="O25" s="33">
        <v>13.1</v>
      </c>
      <c r="P25" s="33">
        <v>10.68</v>
      </c>
      <c r="Q25" s="33">
        <v>10.47</v>
      </c>
      <c r="R25" s="33">
        <v>10.3</v>
      </c>
      <c r="S25" s="33">
        <v>13</v>
      </c>
      <c r="T25" s="33">
        <v>0</v>
      </c>
      <c r="U25" s="33">
        <v>0</v>
      </c>
      <c r="V25" s="33">
        <v>0</v>
      </c>
      <c r="W25" s="38"/>
      <c r="X25" s="33" t="s">
        <v>37</v>
      </c>
      <c r="Y25" s="33" t="s">
        <v>35</v>
      </c>
      <c r="Z25" s="33" t="s">
        <v>95</v>
      </c>
      <c r="AA25" s="33" t="s">
        <v>246</v>
      </c>
      <c r="AB25" s="38"/>
      <c r="AC25" s="38"/>
      <c r="AD25" s="39">
        <f t="shared" si="6"/>
        <v>11.51</v>
      </c>
      <c r="AE25" s="39">
        <f t="shared" si="7"/>
        <v>11.51</v>
      </c>
      <c r="AF25" s="33" t="s">
        <v>246</v>
      </c>
      <c r="AG25" s="35" t="s">
        <v>1483</v>
      </c>
    </row>
    <row r="26" spans="1:33" ht="50.1" customHeight="1">
      <c r="A26" s="36">
        <v>42900.59362576389</v>
      </c>
      <c r="B26" s="37" t="s">
        <v>1236</v>
      </c>
      <c r="C26" s="37" t="s">
        <v>1237</v>
      </c>
      <c r="D26" s="33" t="s">
        <v>122</v>
      </c>
      <c r="E26" s="33" t="s">
        <v>1238</v>
      </c>
      <c r="F26" s="33">
        <v>559364015</v>
      </c>
      <c r="G26" s="33" t="s">
        <v>1239</v>
      </c>
      <c r="H26" s="33">
        <v>2005</v>
      </c>
      <c r="I26" s="33">
        <v>2008</v>
      </c>
      <c r="J26" s="33" t="s">
        <v>36</v>
      </c>
      <c r="K26" s="33" t="s">
        <v>52</v>
      </c>
      <c r="L26" s="33" t="s">
        <v>1240</v>
      </c>
      <c r="M26" s="33" t="s">
        <v>442</v>
      </c>
      <c r="N26" s="33">
        <v>2013</v>
      </c>
      <c r="O26" s="33">
        <v>11</v>
      </c>
      <c r="P26" s="33">
        <v>10.77</v>
      </c>
      <c r="Q26" s="33">
        <v>10.029999999999999</v>
      </c>
      <c r="R26" s="33">
        <v>10.11</v>
      </c>
      <c r="S26" s="33">
        <v>15</v>
      </c>
      <c r="T26" s="33">
        <v>0</v>
      </c>
      <c r="U26" s="33">
        <v>0</v>
      </c>
      <c r="V26" s="33">
        <v>0</v>
      </c>
      <c r="W26" s="38"/>
      <c r="X26" s="33" t="s">
        <v>37</v>
      </c>
      <c r="Y26" s="33" t="s">
        <v>35</v>
      </c>
      <c r="Z26" s="33" t="s">
        <v>95</v>
      </c>
      <c r="AA26" s="33" t="s">
        <v>246</v>
      </c>
      <c r="AB26" s="38"/>
      <c r="AC26" s="38"/>
      <c r="AD26" s="39">
        <f t="shared" si="6"/>
        <v>11.382</v>
      </c>
      <c r="AE26" s="39">
        <f t="shared" si="7"/>
        <v>11.382</v>
      </c>
      <c r="AF26" s="33" t="s">
        <v>246</v>
      </c>
      <c r="AG26" s="35" t="s">
        <v>1483</v>
      </c>
    </row>
    <row r="27" spans="1:33" ht="50.1" customHeight="1">
      <c r="A27" s="36">
        <v>42902.041945069446</v>
      </c>
      <c r="B27" s="37" t="s">
        <v>1291</v>
      </c>
      <c r="C27" s="37" t="s">
        <v>747</v>
      </c>
      <c r="D27" s="33" t="s">
        <v>1069</v>
      </c>
      <c r="E27" s="33" t="s">
        <v>1292</v>
      </c>
      <c r="F27" s="33">
        <v>660420705</v>
      </c>
      <c r="G27" s="33" t="s">
        <v>1293</v>
      </c>
      <c r="H27" s="33">
        <v>2001</v>
      </c>
      <c r="I27" s="33">
        <v>2001</v>
      </c>
      <c r="J27" s="33" t="s">
        <v>36</v>
      </c>
      <c r="K27" s="33" t="s">
        <v>53</v>
      </c>
      <c r="L27" s="33" t="s">
        <v>1294</v>
      </c>
      <c r="M27" s="33" t="s">
        <v>1295</v>
      </c>
      <c r="N27" s="33">
        <v>2006</v>
      </c>
      <c r="O27" s="33">
        <v>11.61</v>
      </c>
      <c r="P27" s="33">
        <v>10.28</v>
      </c>
      <c r="Q27" s="33">
        <v>11.32</v>
      </c>
      <c r="R27" s="33">
        <v>10.14</v>
      </c>
      <c r="S27" s="33">
        <v>12.25</v>
      </c>
      <c r="T27" s="33">
        <v>0</v>
      </c>
      <c r="U27" s="33">
        <v>0</v>
      </c>
      <c r="V27" s="33">
        <v>0</v>
      </c>
      <c r="W27" s="38"/>
      <c r="X27" s="33" t="s">
        <v>37</v>
      </c>
      <c r="Y27" s="33" t="s">
        <v>35</v>
      </c>
      <c r="Z27" s="33" t="s">
        <v>95</v>
      </c>
      <c r="AA27" s="33" t="s">
        <v>246</v>
      </c>
      <c r="AB27" s="38"/>
      <c r="AC27" s="38"/>
      <c r="AD27" s="39">
        <f t="shared" si="6"/>
        <v>11.120000000000001</v>
      </c>
      <c r="AE27" s="39">
        <f t="shared" si="7"/>
        <v>11.120000000000001</v>
      </c>
      <c r="AF27" s="33" t="s">
        <v>246</v>
      </c>
      <c r="AG27" s="35" t="s">
        <v>1483</v>
      </c>
    </row>
    <row r="28" spans="1:33" ht="50.1" customHeight="1">
      <c r="A28" s="36">
        <v>42895.928113043978</v>
      </c>
      <c r="B28" s="37" t="s">
        <v>287</v>
      </c>
      <c r="C28" s="37" t="s">
        <v>762</v>
      </c>
      <c r="D28" s="33" t="s">
        <v>996</v>
      </c>
      <c r="E28" s="33" t="s">
        <v>997</v>
      </c>
      <c r="F28" s="33">
        <v>662756311</v>
      </c>
      <c r="G28" s="33" t="s">
        <v>998</v>
      </c>
      <c r="H28" s="33">
        <v>2006</v>
      </c>
      <c r="I28" s="33">
        <v>2007</v>
      </c>
      <c r="J28" s="33" t="s">
        <v>36</v>
      </c>
      <c r="K28" s="33" t="s">
        <v>378</v>
      </c>
      <c r="L28" s="33" t="s">
        <v>52</v>
      </c>
      <c r="M28" s="33" t="s">
        <v>418</v>
      </c>
      <c r="N28" s="33">
        <v>2012</v>
      </c>
      <c r="O28" s="33">
        <v>11.97</v>
      </c>
      <c r="P28" s="33">
        <v>10.52</v>
      </c>
      <c r="Q28" s="33">
        <v>10.039999999999999</v>
      </c>
      <c r="R28" s="33">
        <v>10.8</v>
      </c>
      <c r="S28" s="33">
        <v>12.25</v>
      </c>
      <c r="T28" s="33">
        <v>0</v>
      </c>
      <c r="U28" s="33">
        <v>0</v>
      </c>
      <c r="V28" s="33">
        <v>0</v>
      </c>
      <c r="W28" s="38"/>
      <c r="X28" s="33" t="s">
        <v>37</v>
      </c>
      <c r="Y28" s="33" t="s">
        <v>35</v>
      </c>
      <c r="Z28" s="33" t="s">
        <v>95</v>
      </c>
      <c r="AA28" s="33" t="s">
        <v>246</v>
      </c>
      <c r="AB28" s="38"/>
      <c r="AC28" s="38"/>
      <c r="AD28" s="39">
        <f t="shared" si="6"/>
        <v>11.116</v>
      </c>
      <c r="AE28" s="39">
        <f t="shared" si="7"/>
        <v>11.116</v>
      </c>
      <c r="AF28" s="33" t="s">
        <v>246</v>
      </c>
      <c r="AG28" s="35" t="s">
        <v>1483</v>
      </c>
    </row>
    <row r="29" spans="1:33" ht="50.1" customHeight="1">
      <c r="A29" s="4">
        <v>42903.756368101851</v>
      </c>
      <c r="B29" s="5" t="s">
        <v>1309</v>
      </c>
      <c r="C29" s="5" t="s">
        <v>41</v>
      </c>
      <c r="D29" s="6" t="s">
        <v>1310</v>
      </c>
      <c r="E29" s="6" t="s">
        <v>1311</v>
      </c>
      <c r="F29" s="6">
        <v>671954404</v>
      </c>
      <c r="G29" s="6" t="s">
        <v>1312</v>
      </c>
      <c r="H29" s="6">
        <v>2001</v>
      </c>
      <c r="I29" s="6">
        <v>2001</v>
      </c>
      <c r="J29" s="6" t="s">
        <v>36</v>
      </c>
      <c r="K29" s="6" t="s">
        <v>52</v>
      </c>
      <c r="L29" s="6" t="s">
        <v>52</v>
      </c>
      <c r="M29" s="6" t="s">
        <v>26</v>
      </c>
      <c r="N29" s="6">
        <v>2006</v>
      </c>
      <c r="O29" s="6">
        <v>10.27</v>
      </c>
      <c r="P29" s="6">
        <v>10.029999999999999</v>
      </c>
      <c r="Q29" s="6">
        <v>10.38</v>
      </c>
      <c r="R29" s="6">
        <v>12.36</v>
      </c>
      <c r="S29" s="6">
        <v>11.2</v>
      </c>
      <c r="T29" s="6">
        <v>2</v>
      </c>
      <c r="U29" s="6">
        <v>0</v>
      </c>
      <c r="V29" s="6">
        <v>0</v>
      </c>
      <c r="W29" s="1"/>
      <c r="X29" s="6" t="s">
        <v>37</v>
      </c>
      <c r="Y29" s="6" t="s">
        <v>35</v>
      </c>
      <c r="Z29" s="6" t="s">
        <v>95</v>
      </c>
      <c r="AA29" s="6" t="s">
        <v>246</v>
      </c>
      <c r="AB29" s="1"/>
      <c r="AC29" s="1"/>
      <c r="AD29" s="8">
        <f t="shared" si="6"/>
        <v>10.847999999999999</v>
      </c>
      <c r="AE29" s="8">
        <f t="shared" si="7"/>
        <v>10.631039999999999</v>
      </c>
      <c r="AF29" s="1"/>
      <c r="AG29" s="31" t="s">
        <v>1485</v>
      </c>
    </row>
    <row r="30" spans="1:33" ht="50.1" customHeight="1">
      <c r="A30" s="4">
        <v>42871.569195509262</v>
      </c>
      <c r="B30" s="5" t="s">
        <v>241</v>
      </c>
      <c r="C30" s="5" t="s">
        <v>242</v>
      </c>
      <c r="D30" s="6" t="s">
        <v>243</v>
      </c>
      <c r="E30" s="6" t="s">
        <v>72</v>
      </c>
      <c r="F30" s="6">
        <v>674067630</v>
      </c>
      <c r="G30" s="6" t="s">
        <v>244</v>
      </c>
      <c r="H30" s="6">
        <v>2001</v>
      </c>
      <c r="I30" s="6">
        <v>2001</v>
      </c>
      <c r="J30" s="6" t="s">
        <v>36</v>
      </c>
      <c r="K30" s="6" t="s">
        <v>245</v>
      </c>
      <c r="L30" s="6" t="s">
        <v>245</v>
      </c>
      <c r="M30" s="6" t="s">
        <v>26</v>
      </c>
      <c r="N30" s="6">
        <v>2008</v>
      </c>
      <c r="O30" s="6">
        <v>11.22</v>
      </c>
      <c r="P30" s="6">
        <v>10.24</v>
      </c>
      <c r="Q30" s="6">
        <v>10.73</v>
      </c>
      <c r="R30" s="6">
        <v>12.5</v>
      </c>
      <c r="S30" s="6">
        <v>13.56</v>
      </c>
      <c r="T30" s="6">
        <v>1</v>
      </c>
      <c r="U30" s="6">
        <v>2</v>
      </c>
      <c r="V30" s="6">
        <v>0</v>
      </c>
      <c r="W30" s="1"/>
      <c r="X30" s="6" t="s">
        <v>37</v>
      </c>
      <c r="Y30" s="6" t="s">
        <v>35</v>
      </c>
      <c r="Z30" s="6" t="s">
        <v>95</v>
      </c>
      <c r="AA30" s="6" t="s">
        <v>246</v>
      </c>
      <c r="AB30" s="1"/>
      <c r="AC30" s="1"/>
      <c r="AD30" s="8">
        <f t="shared" si="6"/>
        <v>11.65</v>
      </c>
      <c r="AE30" s="8">
        <f t="shared" si="7"/>
        <v>10.6015</v>
      </c>
      <c r="AF30" s="1"/>
      <c r="AG30" s="31" t="s">
        <v>1485</v>
      </c>
    </row>
    <row r="31" spans="1:33" ht="50.1" customHeight="1">
      <c r="A31" s="4">
        <v>42887.665933842596</v>
      </c>
      <c r="B31" s="5" t="s">
        <v>813</v>
      </c>
      <c r="C31" s="5" t="s">
        <v>531</v>
      </c>
      <c r="D31" s="6" t="s">
        <v>814</v>
      </c>
      <c r="E31" s="6" t="s">
        <v>815</v>
      </c>
      <c r="F31" s="6">
        <v>661865745</v>
      </c>
      <c r="G31" s="6" t="s">
        <v>816</v>
      </c>
      <c r="H31" s="6">
        <v>2002</v>
      </c>
      <c r="I31" s="6">
        <v>2002</v>
      </c>
      <c r="J31" s="6" t="s">
        <v>36</v>
      </c>
      <c r="K31" s="6" t="s">
        <v>52</v>
      </c>
      <c r="L31" s="6" t="s">
        <v>52</v>
      </c>
      <c r="M31" s="6" t="s">
        <v>26</v>
      </c>
      <c r="N31" s="6">
        <v>2009</v>
      </c>
      <c r="O31" s="6">
        <v>10.71</v>
      </c>
      <c r="P31" s="6">
        <v>10.31</v>
      </c>
      <c r="Q31" s="6">
        <v>12.27</v>
      </c>
      <c r="R31" s="6">
        <v>11.1</v>
      </c>
      <c r="S31" s="6">
        <v>10.5</v>
      </c>
      <c r="T31" s="6">
        <v>0</v>
      </c>
      <c r="U31" s="6">
        <v>1</v>
      </c>
      <c r="V31" s="6">
        <v>0</v>
      </c>
      <c r="W31" s="1"/>
      <c r="X31" s="6" t="s">
        <v>37</v>
      </c>
      <c r="Y31" s="6" t="s">
        <v>35</v>
      </c>
      <c r="Z31" s="6" t="s">
        <v>95</v>
      </c>
      <c r="AA31" s="6" t="s">
        <v>246</v>
      </c>
      <c r="AB31" s="1"/>
      <c r="AC31" s="1"/>
      <c r="AD31" s="8">
        <f t="shared" si="6"/>
        <v>10.978000000000002</v>
      </c>
      <c r="AE31" s="8">
        <f t="shared" si="7"/>
        <v>10.538880000000001</v>
      </c>
      <c r="AF31" s="1"/>
      <c r="AG31" s="31" t="s">
        <v>1485</v>
      </c>
    </row>
    <row r="32" spans="1:33" ht="50.1" customHeight="1">
      <c r="A32" s="4">
        <v>42886.078949027782</v>
      </c>
      <c r="B32" s="5" t="s">
        <v>752</v>
      </c>
      <c r="C32" s="5" t="s">
        <v>41</v>
      </c>
      <c r="D32" s="6" t="s">
        <v>753</v>
      </c>
      <c r="E32" s="6" t="s">
        <v>754</v>
      </c>
      <c r="F32" s="6">
        <v>664053851</v>
      </c>
      <c r="G32" s="6" t="s">
        <v>755</v>
      </c>
      <c r="H32" s="6">
        <v>2009</v>
      </c>
      <c r="I32" s="6">
        <v>2009</v>
      </c>
      <c r="J32" s="6" t="s">
        <v>36</v>
      </c>
      <c r="K32" s="6" t="s">
        <v>52</v>
      </c>
      <c r="L32" s="6" t="s">
        <v>52</v>
      </c>
      <c r="M32" s="6" t="s">
        <v>442</v>
      </c>
      <c r="N32" s="6">
        <v>2014</v>
      </c>
      <c r="O32" s="6">
        <v>10.28</v>
      </c>
      <c r="P32" s="6">
        <v>11.5</v>
      </c>
      <c r="Q32" s="6">
        <v>10.68</v>
      </c>
      <c r="R32" s="6">
        <v>10.35</v>
      </c>
      <c r="S32" s="6">
        <v>10.39</v>
      </c>
      <c r="T32" s="6">
        <v>1</v>
      </c>
      <c r="U32" s="6">
        <v>0</v>
      </c>
      <c r="V32" s="6">
        <v>0</v>
      </c>
      <c r="W32" s="1"/>
      <c r="X32" s="6" t="s">
        <v>37</v>
      </c>
      <c r="Y32" s="6" t="s">
        <v>35</v>
      </c>
      <c r="Z32" s="6" t="s">
        <v>95</v>
      </c>
      <c r="AA32" s="6" t="s">
        <v>246</v>
      </c>
      <c r="AB32" s="1"/>
      <c r="AC32" s="1"/>
      <c r="AD32" s="8">
        <f t="shared" si="6"/>
        <v>10.64</v>
      </c>
      <c r="AE32" s="8">
        <f t="shared" si="7"/>
        <v>10.5336</v>
      </c>
      <c r="AF32" s="1"/>
      <c r="AG32" s="31" t="s">
        <v>1485</v>
      </c>
    </row>
    <row r="33" spans="1:33" ht="50.1" customHeight="1">
      <c r="A33" s="4">
        <v>42886.104971562498</v>
      </c>
      <c r="B33" s="5" t="s">
        <v>756</v>
      </c>
      <c r="C33" s="5" t="s">
        <v>757</v>
      </c>
      <c r="D33" s="6" t="s">
        <v>615</v>
      </c>
      <c r="E33" s="6" t="s">
        <v>758</v>
      </c>
      <c r="F33" s="6">
        <v>668716023</v>
      </c>
      <c r="G33" s="6" t="s">
        <v>759</v>
      </c>
      <c r="H33" s="6">
        <v>2008</v>
      </c>
      <c r="I33" s="6">
        <v>2008</v>
      </c>
      <c r="J33" s="6" t="s">
        <v>36</v>
      </c>
      <c r="K33" s="6" t="s">
        <v>52</v>
      </c>
      <c r="L33" s="6" t="s">
        <v>52</v>
      </c>
      <c r="M33" s="6" t="s">
        <v>442</v>
      </c>
      <c r="N33" s="6">
        <v>2014</v>
      </c>
      <c r="O33" s="6">
        <v>10.7</v>
      </c>
      <c r="P33" s="6">
        <v>10.02</v>
      </c>
      <c r="Q33" s="6">
        <v>11.15</v>
      </c>
      <c r="R33" s="6">
        <v>11.17</v>
      </c>
      <c r="S33" s="6">
        <v>11.56</v>
      </c>
      <c r="T33" s="6">
        <v>0</v>
      </c>
      <c r="U33" s="6">
        <v>1</v>
      </c>
      <c r="V33" s="6">
        <v>0</v>
      </c>
      <c r="W33" s="1"/>
      <c r="X33" s="6" t="s">
        <v>37</v>
      </c>
      <c r="Y33" s="6" t="s">
        <v>35</v>
      </c>
      <c r="Z33" s="6" t="s">
        <v>95</v>
      </c>
      <c r="AA33" s="6" t="s">
        <v>246</v>
      </c>
      <c r="AB33" s="1"/>
      <c r="AC33" s="1"/>
      <c r="AD33" s="8">
        <f t="shared" si="6"/>
        <v>10.92</v>
      </c>
      <c r="AE33" s="8">
        <f t="shared" si="7"/>
        <v>10.4832</v>
      </c>
      <c r="AF33" s="1"/>
      <c r="AG33" s="31" t="s">
        <v>1485</v>
      </c>
    </row>
    <row r="34" spans="1:33" ht="50.1" customHeight="1">
      <c r="A34" s="4">
        <v>42876.404560590279</v>
      </c>
      <c r="B34" s="5" t="s">
        <v>468</v>
      </c>
      <c r="C34" s="5" t="s">
        <v>61</v>
      </c>
      <c r="D34" s="6" t="s">
        <v>469</v>
      </c>
      <c r="E34" s="6" t="s">
        <v>470</v>
      </c>
      <c r="F34" s="6" t="s">
        <v>471</v>
      </c>
      <c r="G34" s="6" t="s">
        <v>472</v>
      </c>
      <c r="H34" s="6">
        <v>2008</v>
      </c>
      <c r="I34" s="6">
        <v>2008</v>
      </c>
      <c r="J34" s="6" t="s">
        <v>36</v>
      </c>
      <c r="K34" s="6" t="s">
        <v>52</v>
      </c>
      <c r="L34" s="6" t="s">
        <v>52</v>
      </c>
      <c r="M34" s="6" t="s">
        <v>473</v>
      </c>
      <c r="N34" s="6">
        <v>2013</v>
      </c>
      <c r="O34" s="6">
        <v>10.08</v>
      </c>
      <c r="P34" s="6">
        <v>10.72</v>
      </c>
      <c r="Q34" s="6">
        <v>10.029999999999999</v>
      </c>
      <c r="R34" s="6">
        <v>11</v>
      </c>
      <c r="S34" s="6">
        <v>10.55</v>
      </c>
      <c r="T34" s="6">
        <v>0</v>
      </c>
      <c r="U34" s="6">
        <v>0</v>
      </c>
      <c r="V34" s="6">
        <v>0</v>
      </c>
      <c r="W34" s="1"/>
      <c r="X34" s="6" t="s">
        <v>37</v>
      </c>
      <c r="Y34" s="6" t="s">
        <v>35</v>
      </c>
      <c r="Z34" s="6" t="s">
        <v>95</v>
      </c>
      <c r="AA34" s="6" t="s">
        <v>246</v>
      </c>
      <c r="AB34" s="1"/>
      <c r="AC34" s="1"/>
      <c r="AD34" s="8">
        <f t="shared" si="6"/>
        <v>10.475999999999999</v>
      </c>
      <c r="AE34" s="8">
        <f t="shared" si="7"/>
        <v>10.475999999999999</v>
      </c>
      <c r="AF34" s="1"/>
      <c r="AG34" s="31" t="s">
        <v>1485</v>
      </c>
    </row>
    <row r="35" spans="1:33" ht="50.1" customHeight="1">
      <c r="A35" s="4">
        <v>42893.112943518514</v>
      </c>
      <c r="B35" s="5" t="s">
        <v>885</v>
      </c>
      <c r="C35" s="5" t="s">
        <v>939</v>
      </c>
      <c r="D35" s="6" t="s">
        <v>940</v>
      </c>
      <c r="E35" s="6" t="s">
        <v>941</v>
      </c>
      <c r="F35" s="6" t="s">
        <v>942</v>
      </c>
      <c r="G35" s="6" t="s">
        <v>943</v>
      </c>
      <c r="H35" s="6">
        <v>2004</v>
      </c>
      <c r="I35" s="6">
        <v>2004</v>
      </c>
      <c r="J35" s="6" t="s">
        <v>36</v>
      </c>
      <c r="K35" s="6" t="s">
        <v>53</v>
      </c>
      <c r="L35" s="6" t="s">
        <v>53</v>
      </c>
      <c r="M35" s="6" t="s">
        <v>26</v>
      </c>
      <c r="N35" s="6">
        <v>2004</v>
      </c>
      <c r="O35" s="6">
        <v>11.59</v>
      </c>
      <c r="P35" s="6">
        <v>10.210000000000001</v>
      </c>
      <c r="Q35" s="6">
        <v>10.8</v>
      </c>
      <c r="R35" s="6">
        <v>10.96</v>
      </c>
      <c r="S35" s="1"/>
      <c r="T35" s="6">
        <v>1</v>
      </c>
      <c r="U35" s="6">
        <v>1</v>
      </c>
      <c r="V35" s="6">
        <v>0</v>
      </c>
      <c r="W35" s="1"/>
      <c r="X35" s="6" t="s">
        <v>27</v>
      </c>
      <c r="Y35" s="6" t="s">
        <v>35</v>
      </c>
      <c r="Z35" s="6" t="s">
        <v>95</v>
      </c>
      <c r="AA35" s="6" t="s">
        <v>246</v>
      </c>
      <c r="AB35" s="1"/>
      <c r="AC35" s="1"/>
      <c r="AD35" s="8">
        <f t="shared" si="6"/>
        <v>10.89</v>
      </c>
      <c r="AE35" s="8">
        <f t="shared" si="7"/>
        <v>10.345500000000001</v>
      </c>
      <c r="AF35" s="1"/>
      <c r="AG35" s="31" t="s">
        <v>1485</v>
      </c>
    </row>
    <row r="36" spans="1:33" ht="50.1" customHeight="1">
      <c r="A36" s="4">
        <v>42905.764430949072</v>
      </c>
      <c r="B36" s="5" t="s">
        <v>208</v>
      </c>
      <c r="C36" s="5" t="s">
        <v>93</v>
      </c>
      <c r="D36" s="6" t="s">
        <v>572</v>
      </c>
      <c r="E36" s="6" t="s">
        <v>1339</v>
      </c>
      <c r="F36" s="6">
        <v>662168534</v>
      </c>
      <c r="G36" s="6" t="s">
        <v>1340</v>
      </c>
      <c r="H36" s="6">
        <v>2006</v>
      </c>
      <c r="I36" s="6">
        <v>2006</v>
      </c>
      <c r="J36" s="6" t="s">
        <v>36</v>
      </c>
      <c r="K36" s="6" t="s">
        <v>52</v>
      </c>
      <c r="L36" s="6" t="s">
        <v>52</v>
      </c>
      <c r="M36" s="6" t="s">
        <v>26</v>
      </c>
      <c r="N36" s="6">
        <v>2012</v>
      </c>
      <c r="O36" s="6">
        <v>10.49</v>
      </c>
      <c r="P36" s="6">
        <v>10.91</v>
      </c>
      <c r="Q36" s="6">
        <v>10.37</v>
      </c>
      <c r="R36" s="6">
        <v>10.44</v>
      </c>
      <c r="S36" s="6">
        <v>11.43</v>
      </c>
      <c r="T36" s="6">
        <v>1</v>
      </c>
      <c r="U36" s="6">
        <v>1</v>
      </c>
      <c r="V36" s="6">
        <v>0</v>
      </c>
      <c r="W36" s="1"/>
      <c r="X36" s="6" t="s">
        <v>37</v>
      </c>
      <c r="Y36" s="6" t="s">
        <v>35</v>
      </c>
      <c r="Z36" s="6" t="s">
        <v>95</v>
      </c>
      <c r="AA36" s="6" t="s">
        <v>246</v>
      </c>
      <c r="AB36" s="1"/>
      <c r="AC36" s="1"/>
      <c r="AD36" s="8">
        <f t="shared" si="6"/>
        <v>10.727999999999998</v>
      </c>
      <c r="AE36" s="8">
        <f t="shared" si="7"/>
        <v>10.191599999999998</v>
      </c>
      <c r="AF36" s="1"/>
      <c r="AG36" s="1"/>
    </row>
    <row r="37" spans="1:33" ht="50.1" customHeight="1">
      <c r="A37" s="4">
        <v>42891.522168310184</v>
      </c>
      <c r="B37" s="5" t="s">
        <v>881</v>
      </c>
      <c r="C37" s="5" t="s">
        <v>307</v>
      </c>
      <c r="D37" s="6" t="s">
        <v>882</v>
      </c>
      <c r="E37" s="6" t="s">
        <v>883</v>
      </c>
      <c r="F37" s="6">
        <v>673006070</v>
      </c>
      <c r="G37" s="6" t="s">
        <v>884</v>
      </c>
      <c r="H37" s="6">
        <v>2004</v>
      </c>
      <c r="I37" s="6">
        <v>2004</v>
      </c>
      <c r="J37" s="6" t="s">
        <v>36</v>
      </c>
      <c r="K37" s="6" t="s">
        <v>52</v>
      </c>
      <c r="L37" s="6" t="s">
        <v>52</v>
      </c>
      <c r="M37" s="6" t="s">
        <v>26</v>
      </c>
      <c r="N37" s="6">
        <v>2010</v>
      </c>
      <c r="O37" s="6">
        <v>10.07</v>
      </c>
      <c r="P37" s="6">
        <v>10.06</v>
      </c>
      <c r="Q37" s="6">
        <v>10.16</v>
      </c>
      <c r="R37" s="6">
        <v>11.15</v>
      </c>
      <c r="S37" s="6">
        <v>10.199999999999999</v>
      </c>
      <c r="T37" s="6">
        <v>2</v>
      </c>
      <c r="U37" s="6">
        <v>1</v>
      </c>
      <c r="V37" s="6">
        <v>0</v>
      </c>
      <c r="W37" s="1"/>
      <c r="X37" s="6" t="s">
        <v>37</v>
      </c>
      <c r="Y37" s="6" t="s">
        <v>35</v>
      </c>
      <c r="Z37" s="6" t="s">
        <v>95</v>
      </c>
      <c r="AA37" s="6" t="s">
        <v>246</v>
      </c>
      <c r="AB37" s="1"/>
      <c r="AC37" s="1"/>
      <c r="AD37" s="8">
        <f t="shared" si="6"/>
        <v>10.327999999999999</v>
      </c>
      <c r="AE37" s="8">
        <f t="shared" si="7"/>
        <v>9.7083199999999987</v>
      </c>
      <c r="AF37" s="1"/>
      <c r="AG37" s="1"/>
    </row>
    <row r="38" spans="1:33" ht="50.1" customHeight="1">
      <c r="A38" s="4">
        <v>42915.549409178246</v>
      </c>
      <c r="B38" s="5" t="s">
        <v>1341</v>
      </c>
      <c r="C38" s="5" t="s">
        <v>357</v>
      </c>
      <c r="D38" s="6" t="s">
        <v>1403</v>
      </c>
      <c r="E38" s="6" t="s">
        <v>1404</v>
      </c>
      <c r="F38" s="6">
        <v>699740228</v>
      </c>
      <c r="G38" s="6" t="s">
        <v>1405</v>
      </c>
      <c r="H38" s="6">
        <v>2004</v>
      </c>
      <c r="I38" s="6">
        <v>2004</v>
      </c>
      <c r="J38" s="6" t="s">
        <v>36</v>
      </c>
      <c r="K38" s="33" t="s">
        <v>923</v>
      </c>
      <c r="L38" s="33" t="s">
        <v>303</v>
      </c>
      <c r="M38" s="6" t="s">
        <v>82</v>
      </c>
      <c r="N38" s="6">
        <v>2009</v>
      </c>
      <c r="O38" s="6">
        <v>12</v>
      </c>
      <c r="P38" s="6">
        <v>12</v>
      </c>
      <c r="Q38" s="6">
        <v>12</v>
      </c>
      <c r="R38" s="6">
        <v>12</v>
      </c>
      <c r="S38" s="6">
        <v>14</v>
      </c>
      <c r="T38" s="6">
        <v>0</v>
      </c>
      <c r="U38" s="6">
        <v>0</v>
      </c>
      <c r="V38" s="6">
        <v>0</v>
      </c>
      <c r="W38" s="1"/>
      <c r="X38" s="6" t="s">
        <v>37</v>
      </c>
      <c r="Y38" s="6" t="s">
        <v>35</v>
      </c>
      <c r="Z38" s="6" t="s">
        <v>95</v>
      </c>
      <c r="AA38" s="6" t="s">
        <v>246</v>
      </c>
      <c r="AB38" s="1"/>
      <c r="AC38" s="1"/>
      <c r="AD38" s="8">
        <f t="shared" si="4"/>
        <v>12.4</v>
      </c>
      <c r="AE38" s="8">
        <f t="shared" si="5"/>
        <v>12.4</v>
      </c>
      <c r="AF38" s="1"/>
      <c r="AG38" s="34" t="s">
        <v>1486</v>
      </c>
    </row>
    <row r="39" spans="1:33" ht="50.1" customHeight="1">
      <c r="A39" s="4">
        <v>42886.719590474539</v>
      </c>
      <c r="B39" s="5" t="s">
        <v>608</v>
      </c>
      <c r="C39" s="5" t="s">
        <v>113</v>
      </c>
      <c r="D39" s="6" t="s">
        <v>775</v>
      </c>
      <c r="E39" s="6" t="s">
        <v>776</v>
      </c>
      <c r="F39" s="6">
        <v>792015357</v>
      </c>
      <c r="G39" s="6" t="s">
        <v>777</v>
      </c>
      <c r="H39" s="6">
        <v>2003</v>
      </c>
      <c r="I39" s="6">
        <v>2007</v>
      </c>
      <c r="J39" s="6" t="s">
        <v>36</v>
      </c>
      <c r="K39" s="33" t="s">
        <v>778</v>
      </c>
      <c r="L39" s="33" t="s">
        <v>779</v>
      </c>
      <c r="M39" s="6" t="s">
        <v>152</v>
      </c>
      <c r="N39" s="6">
        <v>2013</v>
      </c>
      <c r="O39" s="6">
        <v>11.42</v>
      </c>
      <c r="P39" s="6">
        <v>10.31</v>
      </c>
      <c r="Q39" s="6">
        <v>12.13</v>
      </c>
      <c r="R39" s="6">
        <v>11.71</v>
      </c>
      <c r="S39" s="6">
        <v>14.4</v>
      </c>
      <c r="T39" s="6">
        <v>0</v>
      </c>
      <c r="U39" s="6">
        <v>0</v>
      </c>
      <c r="V39" s="6">
        <v>0</v>
      </c>
      <c r="W39" s="1"/>
      <c r="X39" s="6" t="s">
        <v>37</v>
      </c>
      <c r="Y39" s="6" t="s">
        <v>35</v>
      </c>
      <c r="Z39" s="6" t="s">
        <v>95</v>
      </c>
      <c r="AA39" s="6" t="s">
        <v>246</v>
      </c>
      <c r="AB39" s="1"/>
      <c r="AC39" s="1"/>
      <c r="AD39" s="8">
        <f t="shared" si="4"/>
        <v>11.994</v>
      </c>
      <c r="AE39" s="8">
        <f t="shared" si="5"/>
        <v>11.994</v>
      </c>
      <c r="AF39" s="1"/>
      <c r="AG39" s="34" t="s">
        <v>1486</v>
      </c>
    </row>
    <row r="40" spans="1:33" ht="50.1" customHeight="1">
      <c r="A40" s="4">
        <v>42898.895180196763</v>
      </c>
      <c r="B40" s="5" t="s">
        <v>879</v>
      </c>
      <c r="C40" s="5" t="s">
        <v>531</v>
      </c>
      <c r="D40" s="6" t="s">
        <v>505</v>
      </c>
      <c r="E40" s="6" t="s">
        <v>1089</v>
      </c>
      <c r="F40" s="6">
        <v>671377006</v>
      </c>
      <c r="G40" s="6" t="s">
        <v>1090</v>
      </c>
      <c r="H40" s="6">
        <v>2002</v>
      </c>
      <c r="I40" s="6">
        <v>2004</v>
      </c>
      <c r="J40" s="6" t="s">
        <v>36</v>
      </c>
      <c r="K40" s="33" t="s">
        <v>1091</v>
      </c>
      <c r="L40" s="33" t="s">
        <v>303</v>
      </c>
      <c r="M40" s="6" t="s">
        <v>971</v>
      </c>
      <c r="N40" s="6">
        <v>2009</v>
      </c>
      <c r="O40" s="6">
        <v>11.48</v>
      </c>
      <c r="P40" s="6">
        <v>11.12</v>
      </c>
      <c r="Q40" s="6">
        <v>10.6</v>
      </c>
      <c r="R40" s="6">
        <v>11.76</v>
      </c>
      <c r="S40" s="6">
        <v>14.8</v>
      </c>
      <c r="T40" s="6">
        <v>0</v>
      </c>
      <c r="U40" s="6">
        <v>0</v>
      </c>
      <c r="V40" s="6">
        <v>0</v>
      </c>
      <c r="W40" s="1"/>
      <c r="X40" s="6" t="s">
        <v>37</v>
      </c>
      <c r="Y40" s="6" t="s">
        <v>35</v>
      </c>
      <c r="Z40" s="6" t="s">
        <v>95</v>
      </c>
      <c r="AA40" s="6" t="s">
        <v>246</v>
      </c>
      <c r="AB40" s="1"/>
      <c r="AC40" s="1"/>
      <c r="AD40" s="8">
        <f t="shared" si="4"/>
        <v>11.952000000000002</v>
      </c>
      <c r="AE40" s="8">
        <f t="shared" si="5"/>
        <v>11.952000000000002</v>
      </c>
      <c r="AF40" s="1"/>
      <c r="AG40" s="34" t="s">
        <v>1486</v>
      </c>
    </row>
    <row r="41" spans="1:33" ht="50.1" customHeight="1">
      <c r="A41" s="4">
        <v>42916.660522754624</v>
      </c>
      <c r="B41" s="5" t="s">
        <v>1430</v>
      </c>
      <c r="C41" s="5" t="s">
        <v>571</v>
      </c>
      <c r="D41" s="6" t="s">
        <v>765</v>
      </c>
      <c r="E41" s="6" t="s">
        <v>1431</v>
      </c>
      <c r="F41" s="6">
        <v>791501670</v>
      </c>
      <c r="G41" s="6" t="s">
        <v>1432</v>
      </c>
      <c r="H41" s="6">
        <v>2006</v>
      </c>
      <c r="I41" s="6">
        <v>2006</v>
      </c>
      <c r="J41" s="6" t="s">
        <v>36</v>
      </c>
      <c r="K41" s="33" t="s">
        <v>1433</v>
      </c>
      <c r="L41" s="33" t="s">
        <v>303</v>
      </c>
      <c r="M41" s="6" t="s">
        <v>72</v>
      </c>
      <c r="N41" s="6">
        <v>2011</v>
      </c>
      <c r="O41" s="6">
        <v>10.79</v>
      </c>
      <c r="P41" s="6">
        <v>10.76</v>
      </c>
      <c r="Q41" s="6">
        <v>10.68</v>
      </c>
      <c r="R41" s="6">
        <v>12.17</v>
      </c>
      <c r="S41" s="6">
        <v>13.38</v>
      </c>
      <c r="T41" s="6">
        <v>0</v>
      </c>
      <c r="U41" s="6">
        <v>0</v>
      </c>
      <c r="V41" s="6">
        <v>0</v>
      </c>
      <c r="W41" s="1"/>
      <c r="X41" s="6" t="s">
        <v>37</v>
      </c>
      <c r="Y41" s="6" t="s">
        <v>35</v>
      </c>
      <c r="Z41" s="6" t="s">
        <v>95</v>
      </c>
      <c r="AA41" s="6" t="s">
        <v>246</v>
      </c>
      <c r="AB41" s="1"/>
      <c r="AC41" s="1"/>
      <c r="AD41" s="8">
        <f t="shared" si="4"/>
        <v>11.556000000000001</v>
      </c>
      <c r="AE41" s="8">
        <f t="shared" si="5"/>
        <v>11.556000000000001</v>
      </c>
      <c r="AF41" s="1"/>
      <c r="AG41" s="34" t="s">
        <v>1486</v>
      </c>
    </row>
    <row r="42" spans="1:33" ht="50.1" customHeight="1">
      <c r="A42" s="4">
        <v>42873.994006736109</v>
      </c>
      <c r="B42" s="5" t="s">
        <v>224</v>
      </c>
      <c r="C42" s="5" t="s">
        <v>280</v>
      </c>
      <c r="D42" s="6" t="s">
        <v>367</v>
      </c>
      <c r="E42" s="6" t="s">
        <v>368</v>
      </c>
      <c r="F42" s="6" t="s">
        <v>369</v>
      </c>
      <c r="G42" s="6" t="s">
        <v>370</v>
      </c>
      <c r="H42" s="6">
        <v>2001</v>
      </c>
      <c r="I42" s="6">
        <v>2001</v>
      </c>
      <c r="J42" s="6" t="s">
        <v>36</v>
      </c>
      <c r="K42" s="33" t="s">
        <v>33</v>
      </c>
      <c r="L42" s="33" t="s">
        <v>34</v>
      </c>
      <c r="M42" s="6" t="s">
        <v>371</v>
      </c>
      <c r="N42" s="6">
        <v>2006</v>
      </c>
      <c r="O42" s="6">
        <v>10.27</v>
      </c>
      <c r="P42" s="6">
        <v>10.41</v>
      </c>
      <c r="Q42" s="6">
        <v>11.9</v>
      </c>
      <c r="R42" s="6">
        <v>10.77</v>
      </c>
      <c r="S42" s="6">
        <v>14.53</v>
      </c>
      <c r="T42" s="6">
        <v>1</v>
      </c>
      <c r="U42" s="6">
        <v>0</v>
      </c>
      <c r="V42" s="6">
        <v>0</v>
      </c>
      <c r="W42" s="1"/>
      <c r="X42" s="6" t="s">
        <v>37</v>
      </c>
      <c r="Y42" s="6" t="s">
        <v>35</v>
      </c>
      <c r="Z42" s="6" t="s">
        <v>95</v>
      </c>
      <c r="AA42" s="6" t="s">
        <v>246</v>
      </c>
      <c r="AB42" s="1"/>
      <c r="AC42" s="1"/>
      <c r="AD42" s="8">
        <f t="shared" si="4"/>
        <v>11.575999999999999</v>
      </c>
      <c r="AE42" s="8">
        <f t="shared" si="5"/>
        <v>11.460239999999999</v>
      </c>
      <c r="AF42" s="1"/>
      <c r="AG42" s="34" t="s">
        <v>1486</v>
      </c>
    </row>
    <row r="43" spans="1:33" ht="50.1" customHeight="1">
      <c r="A43" s="4">
        <v>42915.660715925929</v>
      </c>
      <c r="B43" s="5" t="s">
        <v>143</v>
      </c>
      <c r="C43" s="5" t="s">
        <v>45</v>
      </c>
      <c r="D43" s="6" t="s">
        <v>794</v>
      </c>
      <c r="E43" s="6" t="s">
        <v>1021</v>
      </c>
      <c r="F43" s="6">
        <v>665669025</v>
      </c>
      <c r="G43" s="6" t="s">
        <v>1409</v>
      </c>
      <c r="H43" s="6">
        <v>2007</v>
      </c>
      <c r="I43" s="6">
        <v>2007</v>
      </c>
      <c r="J43" s="6" t="s">
        <v>36</v>
      </c>
      <c r="K43" s="33" t="s">
        <v>1410</v>
      </c>
      <c r="L43" s="33" t="s">
        <v>1411</v>
      </c>
      <c r="M43" s="6" t="s">
        <v>315</v>
      </c>
      <c r="N43" s="6">
        <v>2012</v>
      </c>
      <c r="O43" s="6">
        <v>11.1</v>
      </c>
      <c r="P43" s="6">
        <v>11.34</v>
      </c>
      <c r="Q43" s="6">
        <v>10.64</v>
      </c>
      <c r="R43" s="6">
        <v>11.43</v>
      </c>
      <c r="S43" s="6">
        <v>11.75</v>
      </c>
      <c r="T43" s="6">
        <v>0</v>
      </c>
      <c r="U43" s="6">
        <v>0</v>
      </c>
      <c r="V43" s="6">
        <v>0</v>
      </c>
      <c r="W43" s="1"/>
      <c r="X43" s="6" t="s">
        <v>37</v>
      </c>
      <c r="Y43" s="6" t="s">
        <v>35</v>
      </c>
      <c r="Z43" s="6" t="s">
        <v>95</v>
      </c>
      <c r="AA43" s="6" t="s">
        <v>246</v>
      </c>
      <c r="AB43" s="1"/>
      <c r="AC43" s="1"/>
      <c r="AD43" s="8">
        <f t="shared" si="4"/>
        <v>11.251999999999999</v>
      </c>
      <c r="AE43" s="8">
        <f t="shared" si="5"/>
        <v>11.251999999999999</v>
      </c>
      <c r="AF43" s="1"/>
      <c r="AG43" s="34" t="s">
        <v>1486</v>
      </c>
    </row>
    <row r="44" spans="1:33" ht="50.1" customHeight="1">
      <c r="A44" s="4">
        <v>42898.991311481484</v>
      </c>
      <c r="B44" s="5" t="s">
        <v>1095</v>
      </c>
      <c r="C44" s="5" t="s">
        <v>232</v>
      </c>
      <c r="D44" s="6" t="s">
        <v>1096</v>
      </c>
      <c r="E44" s="6" t="s">
        <v>1097</v>
      </c>
      <c r="F44" s="6">
        <v>792919634</v>
      </c>
      <c r="G44" s="6" t="s">
        <v>1098</v>
      </c>
      <c r="H44" s="6">
        <v>2007</v>
      </c>
      <c r="I44" s="6">
        <v>2007</v>
      </c>
      <c r="J44" s="6" t="s">
        <v>36</v>
      </c>
      <c r="K44" s="33" t="s">
        <v>33</v>
      </c>
      <c r="L44" s="33" t="s">
        <v>34</v>
      </c>
      <c r="M44" s="6" t="s">
        <v>116</v>
      </c>
      <c r="N44" s="6">
        <v>2012</v>
      </c>
      <c r="O44" s="6">
        <v>11.04</v>
      </c>
      <c r="P44" s="6">
        <v>10.119999999999999</v>
      </c>
      <c r="Q44" s="6">
        <v>11.42</v>
      </c>
      <c r="R44" s="6">
        <v>11.2</v>
      </c>
      <c r="S44" s="6">
        <v>12.61</v>
      </c>
      <c r="T44" s="6">
        <v>1</v>
      </c>
      <c r="U44" s="6">
        <v>0</v>
      </c>
      <c r="V44" s="6">
        <v>0</v>
      </c>
      <c r="W44" s="1"/>
      <c r="X44" s="6" t="s">
        <v>37</v>
      </c>
      <c r="Y44" s="6" t="s">
        <v>35</v>
      </c>
      <c r="Z44" s="6" t="s">
        <v>95</v>
      </c>
      <c r="AA44" s="6" t="s">
        <v>246</v>
      </c>
      <c r="AB44" s="1"/>
      <c r="AC44" s="1"/>
      <c r="AD44" s="8">
        <f t="shared" si="4"/>
        <v>11.278</v>
      </c>
      <c r="AE44" s="8">
        <f t="shared" si="5"/>
        <v>11.16522</v>
      </c>
      <c r="AF44" s="1"/>
      <c r="AG44" s="34" t="s">
        <v>1486</v>
      </c>
    </row>
    <row r="45" spans="1:33" ht="50.1" customHeight="1">
      <c r="A45" s="4">
        <v>42900.465254305556</v>
      </c>
      <c r="B45" s="5" t="s">
        <v>331</v>
      </c>
      <c r="C45" s="5" t="s">
        <v>523</v>
      </c>
      <c r="D45" s="6" t="s">
        <v>1212</v>
      </c>
      <c r="E45" s="6" t="s">
        <v>1213</v>
      </c>
      <c r="F45" s="6">
        <v>779549268</v>
      </c>
      <c r="G45" s="6" t="s">
        <v>1214</v>
      </c>
      <c r="H45" s="6">
        <v>1997</v>
      </c>
      <c r="I45" s="6">
        <v>1997</v>
      </c>
      <c r="J45" s="6" t="s">
        <v>36</v>
      </c>
      <c r="K45" s="33" t="s">
        <v>648</v>
      </c>
      <c r="L45" s="33" t="s">
        <v>71</v>
      </c>
      <c r="M45" s="6" t="s">
        <v>26</v>
      </c>
      <c r="N45" s="6">
        <v>2002</v>
      </c>
      <c r="O45" s="6">
        <v>11.48</v>
      </c>
      <c r="P45" s="6">
        <v>11</v>
      </c>
      <c r="Q45" s="6">
        <v>10.96</v>
      </c>
      <c r="R45" s="6">
        <v>11.44</v>
      </c>
      <c r="S45" s="6">
        <v>11.26</v>
      </c>
      <c r="T45" s="6">
        <v>1</v>
      </c>
      <c r="U45" s="6">
        <v>0</v>
      </c>
      <c r="V45" s="6">
        <v>0</v>
      </c>
      <c r="W45" s="1"/>
      <c r="X45" s="6" t="s">
        <v>37</v>
      </c>
      <c r="Y45" s="6" t="s">
        <v>35</v>
      </c>
      <c r="Z45" s="6" t="s">
        <v>95</v>
      </c>
      <c r="AA45" s="6" t="s">
        <v>246</v>
      </c>
      <c r="AB45" s="1"/>
      <c r="AC45" s="1"/>
      <c r="AD45" s="8">
        <f t="shared" si="4"/>
        <v>11.227999999999998</v>
      </c>
      <c r="AE45" s="8">
        <f t="shared" si="5"/>
        <v>11.115719999999998</v>
      </c>
      <c r="AF45" s="1"/>
      <c r="AG45" s="34" t="s">
        <v>1486</v>
      </c>
    </row>
    <row r="46" spans="1:33" ht="50.1" customHeight="1">
      <c r="A46" s="4">
        <v>42899.55678712963</v>
      </c>
      <c r="B46" s="5" t="s">
        <v>1134</v>
      </c>
      <c r="C46" s="5" t="s">
        <v>859</v>
      </c>
      <c r="D46" s="6" t="s">
        <v>1135</v>
      </c>
      <c r="E46" s="6" t="s">
        <v>1136</v>
      </c>
      <c r="F46" s="6" t="s">
        <v>1137</v>
      </c>
      <c r="G46" s="6" t="s">
        <v>1138</v>
      </c>
      <c r="H46" s="6">
        <v>2001</v>
      </c>
      <c r="I46" s="6">
        <v>2001</v>
      </c>
      <c r="J46" s="6" t="s">
        <v>36</v>
      </c>
      <c r="K46" s="33" t="s">
        <v>110</v>
      </c>
      <c r="L46" s="33" t="s">
        <v>1139</v>
      </c>
      <c r="M46" s="6" t="s">
        <v>111</v>
      </c>
      <c r="N46" s="6">
        <v>2006</v>
      </c>
      <c r="O46" s="6">
        <v>10</v>
      </c>
      <c r="P46" s="6">
        <v>10.07</v>
      </c>
      <c r="Q46" s="6">
        <v>11.08</v>
      </c>
      <c r="R46" s="6">
        <v>11.46</v>
      </c>
      <c r="S46" s="6">
        <v>13.18</v>
      </c>
      <c r="T46" s="6">
        <v>1</v>
      </c>
      <c r="U46" s="6">
        <v>0</v>
      </c>
      <c r="V46" s="6">
        <v>0</v>
      </c>
      <c r="W46" s="1"/>
      <c r="X46" s="6" t="s">
        <v>37</v>
      </c>
      <c r="Y46" s="6" t="s">
        <v>35</v>
      </c>
      <c r="Z46" s="6" t="s">
        <v>95</v>
      </c>
      <c r="AA46" s="6" t="s">
        <v>246</v>
      </c>
      <c r="AB46" s="1"/>
      <c r="AC46" s="1"/>
      <c r="AD46" s="8">
        <f t="shared" si="4"/>
        <v>11.157999999999999</v>
      </c>
      <c r="AE46" s="8">
        <f t="shared" si="5"/>
        <v>11.046419999999999</v>
      </c>
      <c r="AF46" s="1"/>
      <c r="AG46" s="34" t="s">
        <v>1486</v>
      </c>
    </row>
    <row r="47" spans="1:33" ht="50.1" customHeight="1">
      <c r="A47" s="4">
        <v>42891.446598935188</v>
      </c>
      <c r="B47" s="5" t="s">
        <v>828</v>
      </c>
      <c r="C47" s="5" t="s">
        <v>45</v>
      </c>
      <c r="D47" s="6" t="s">
        <v>824</v>
      </c>
      <c r="E47" s="6" t="s">
        <v>877</v>
      </c>
      <c r="F47" s="6">
        <v>656047601</v>
      </c>
      <c r="G47" s="6" t="s">
        <v>878</v>
      </c>
      <c r="H47" s="6">
        <v>2001</v>
      </c>
      <c r="I47" s="6">
        <v>2001</v>
      </c>
      <c r="J47" s="6" t="s">
        <v>36</v>
      </c>
      <c r="K47" s="33" t="s">
        <v>71</v>
      </c>
      <c r="L47" s="33" t="s">
        <v>718</v>
      </c>
      <c r="M47" s="6" t="s">
        <v>26</v>
      </c>
      <c r="N47" s="6">
        <v>2006</v>
      </c>
      <c r="O47" s="6">
        <v>10.74</v>
      </c>
      <c r="P47" s="6">
        <v>10.63</v>
      </c>
      <c r="Q47" s="6">
        <v>10.36</v>
      </c>
      <c r="R47" s="6">
        <v>10.28</v>
      </c>
      <c r="S47" s="6">
        <v>12.28</v>
      </c>
      <c r="T47" s="6">
        <v>1</v>
      </c>
      <c r="U47" s="6">
        <v>0</v>
      </c>
      <c r="V47" s="6">
        <v>0</v>
      </c>
      <c r="W47" s="1"/>
      <c r="X47" s="6" t="s">
        <v>37</v>
      </c>
      <c r="Y47" s="6" t="s">
        <v>35</v>
      </c>
      <c r="Z47" s="6" t="s">
        <v>95</v>
      </c>
      <c r="AA47" s="6" t="s">
        <v>246</v>
      </c>
      <c r="AB47" s="1"/>
      <c r="AC47" s="1"/>
      <c r="AD47" s="8">
        <f t="shared" si="4"/>
        <v>10.858000000000001</v>
      </c>
      <c r="AE47" s="8">
        <f t="shared" si="5"/>
        <v>10.749420000000001</v>
      </c>
      <c r="AF47" s="1"/>
      <c r="AG47" s="34" t="s">
        <v>1486</v>
      </c>
    </row>
    <row r="48" spans="1:33" ht="50.1" customHeight="1">
      <c r="A48" s="4">
        <v>42898.473595868054</v>
      </c>
      <c r="B48" s="5" t="s">
        <v>304</v>
      </c>
      <c r="C48" s="5" t="s">
        <v>124</v>
      </c>
      <c r="D48" s="6" t="s">
        <v>1080</v>
      </c>
      <c r="E48" s="6" t="s">
        <v>1081</v>
      </c>
      <c r="F48" s="6">
        <v>675464446</v>
      </c>
      <c r="G48" s="6" t="s">
        <v>1082</v>
      </c>
      <c r="H48" s="6">
        <v>2003</v>
      </c>
      <c r="I48" s="6">
        <v>2003</v>
      </c>
      <c r="J48" s="6" t="s">
        <v>36</v>
      </c>
      <c r="K48" s="33" t="s">
        <v>71</v>
      </c>
      <c r="L48" s="33" t="s">
        <v>648</v>
      </c>
      <c r="M48" s="6" t="s">
        <v>26</v>
      </c>
      <c r="N48" s="6">
        <v>2010</v>
      </c>
      <c r="O48" s="6">
        <v>10.52</v>
      </c>
      <c r="P48" s="6">
        <v>10.97</v>
      </c>
      <c r="Q48" s="6">
        <v>10.59</v>
      </c>
      <c r="R48" s="6">
        <v>10</v>
      </c>
      <c r="S48" s="6">
        <v>11.53</v>
      </c>
      <c r="T48" s="6">
        <v>0</v>
      </c>
      <c r="U48" s="6">
        <v>0</v>
      </c>
      <c r="V48" s="6">
        <v>0</v>
      </c>
      <c r="W48" s="1"/>
      <c r="X48" s="6" t="s">
        <v>37</v>
      </c>
      <c r="Y48" s="6" t="s">
        <v>35</v>
      </c>
      <c r="Z48" s="6" t="s">
        <v>95</v>
      </c>
      <c r="AA48" s="6" t="s">
        <v>246</v>
      </c>
      <c r="AB48" s="1"/>
      <c r="AC48" s="1"/>
      <c r="AD48" s="8">
        <f t="shared" si="4"/>
        <v>10.722</v>
      </c>
      <c r="AE48" s="8">
        <f t="shared" si="5"/>
        <v>10.722</v>
      </c>
      <c r="AF48" s="1"/>
      <c r="AG48" s="34" t="s">
        <v>1486</v>
      </c>
    </row>
    <row r="49" spans="1:33" ht="50.1" customHeight="1">
      <c r="A49" s="4">
        <v>42897.204561481485</v>
      </c>
      <c r="B49" s="5" t="s">
        <v>420</v>
      </c>
      <c r="C49" s="5" t="s">
        <v>186</v>
      </c>
      <c r="D49" s="6" t="s">
        <v>1027</v>
      </c>
      <c r="E49" s="6" t="s">
        <v>485</v>
      </c>
      <c r="F49" s="6">
        <v>661894934</v>
      </c>
      <c r="G49" s="6" t="s">
        <v>1028</v>
      </c>
      <c r="H49" s="6">
        <v>1999</v>
      </c>
      <c r="I49" s="6">
        <v>1999</v>
      </c>
      <c r="J49" s="6" t="s">
        <v>36</v>
      </c>
      <c r="K49" s="33" t="s">
        <v>71</v>
      </c>
      <c r="L49" s="33" t="s">
        <v>648</v>
      </c>
      <c r="M49" s="6" t="s">
        <v>26</v>
      </c>
      <c r="N49" s="6">
        <v>2004</v>
      </c>
      <c r="O49" s="7">
        <v>10.11</v>
      </c>
      <c r="P49" s="7">
        <v>10.01</v>
      </c>
      <c r="Q49" s="7">
        <v>10.77</v>
      </c>
      <c r="R49" s="7">
        <v>11.05</v>
      </c>
      <c r="S49" s="7">
        <v>11.87</v>
      </c>
      <c r="T49" s="6">
        <v>1</v>
      </c>
      <c r="U49" s="6">
        <v>0</v>
      </c>
      <c r="V49" s="6">
        <v>0</v>
      </c>
      <c r="W49" s="1"/>
      <c r="X49" s="6" t="s">
        <v>37</v>
      </c>
      <c r="Y49" s="6" t="s">
        <v>35</v>
      </c>
      <c r="Z49" s="6" t="s">
        <v>95</v>
      </c>
      <c r="AA49" s="6" t="s">
        <v>246</v>
      </c>
      <c r="AB49" s="1"/>
      <c r="AC49" s="1"/>
      <c r="AD49" s="8">
        <f t="shared" si="4"/>
        <v>10.761999999999999</v>
      </c>
      <c r="AE49" s="8">
        <f t="shared" si="5"/>
        <v>10.654379999999998</v>
      </c>
      <c r="AF49" s="1"/>
      <c r="AG49" s="34" t="s">
        <v>1486</v>
      </c>
    </row>
    <row r="50" spans="1:33" ht="50.1" customHeight="1">
      <c r="A50" s="4">
        <v>42899.577667106481</v>
      </c>
      <c r="B50" s="5" t="s">
        <v>1140</v>
      </c>
      <c r="C50" s="5" t="s">
        <v>142</v>
      </c>
      <c r="D50" s="6" t="s">
        <v>1141</v>
      </c>
      <c r="E50" s="6" t="s">
        <v>1142</v>
      </c>
      <c r="F50" s="6">
        <v>660421845</v>
      </c>
      <c r="G50" s="6" t="s">
        <v>1143</v>
      </c>
      <c r="H50" s="6">
        <v>2006</v>
      </c>
      <c r="I50" s="6">
        <v>2006</v>
      </c>
      <c r="J50" s="6" t="s">
        <v>36</v>
      </c>
      <c r="K50" s="33" t="s">
        <v>1144</v>
      </c>
      <c r="L50" s="33" t="s">
        <v>303</v>
      </c>
      <c r="M50" s="6" t="s">
        <v>1145</v>
      </c>
      <c r="N50" s="6">
        <v>2011</v>
      </c>
      <c r="O50" s="6">
        <v>10.14</v>
      </c>
      <c r="P50" s="6">
        <v>10.69</v>
      </c>
      <c r="Q50" s="6">
        <v>10.039999999999999</v>
      </c>
      <c r="R50" s="6">
        <v>11.31</v>
      </c>
      <c r="S50" s="6">
        <v>11.5</v>
      </c>
      <c r="T50" s="6">
        <v>1</v>
      </c>
      <c r="U50" s="6">
        <v>0</v>
      </c>
      <c r="V50" s="6">
        <v>0</v>
      </c>
      <c r="W50" s="1"/>
      <c r="X50" s="6" t="s">
        <v>37</v>
      </c>
      <c r="Y50" s="6" t="s">
        <v>35</v>
      </c>
      <c r="Z50" s="6" t="s">
        <v>95</v>
      </c>
      <c r="AA50" s="6" t="s">
        <v>246</v>
      </c>
      <c r="AB50" s="1"/>
      <c r="AC50" s="1"/>
      <c r="AD50" s="8">
        <f t="shared" si="4"/>
        <v>10.736000000000001</v>
      </c>
      <c r="AE50" s="8">
        <f t="shared" si="5"/>
        <v>10.628640000000001</v>
      </c>
      <c r="AF50" s="1"/>
      <c r="AG50" s="34" t="s">
        <v>1486</v>
      </c>
    </row>
    <row r="51" spans="1:33" ht="50.1" customHeight="1">
      <c r="A51" s="4">
        <v>42898.469979155096</v>
      </c>
      <c r="B51" s="5" t="s">
        <v>293</v>
      </c>
      <c r="C51" s="5" t="s">
        <v>628</v>
      </c>
      <c r="D51" s="6" t="s">
        <v>1077</v>
      </c>
      <c r="E51" s="6" t="s">
        <v>1078</v>
      </c>
      <c r="F51" s="6">
        <v>661577982</v>
      </c>
      <c r="G51" s="6" t="s">
        <v>1079</v>
      </c>
      <c r="H51" s="6">
        <v>2001</v>
      </c>
      <c r="I51" s="6">
        <v>2001</v>
      </c>
      <c r="J51" s="6" t="s">
        <v>36</v>
      </c>
      <c r="K51" s="33" t="s">
        <v>71</v>
      </c>
      <c r="L51" s="33" t="s">
        <v>648</v>
      </c>
      <c r="M51" s="6" t="s">
        <v>26</v>
      </c>
      <c r="N51" s="6">
        <v>2011</v>
      </c>
      <c r="O51" s="6">
        <v>10.9</v>
      </c>
      <c r="P51" s="6">
        <v>10.45</v>
      </c>
      <c r="Q51" s="6">
        <v>10.53</v>
      </c>
      <c r="R51" s="6">
        <v>10.58</v>
      </c>
      <c r="S51" s="6">
        <v>11.04</v>
      </c>
      <c r="T51" s="6">
        <v>1</v>
      </c>
      <c r="U51" s="6">
        <v>0</v>
      </c>
      <c r="V51" s="6">
        <v>0</v>
      </c>
      <c r="W51" s="1"/>
      <c r="X51" s="6" t="s">
        <v>37</v>
      </c>
      <c r="Y51" s="6" t="s">
        <v>35</v>
      </c>
      <c r="Z51" s="6" t="s">
        <v>95</v>
      </c>
      <c r="AA51" s="6" t="s">
        <v>246</v>
      </c>
      <c r="AB51" s="1"/>
      <c r="AC51" s="1"/>
      <c r="AD51" s="8">
        <f t="shared" si="4"/>
        <v>10.7</v>
      </c>
      <c r="AE51" s="8">
        <f t="shared" si="5"/>
        <v>10.593</v>
      </c>
      <c r="AF51" s="1"/>
      <c r="AG51" s="34" t="s">
        <v>1486</v>
      </c>
    </row>
    <row r="52" spans="1:33" ht="50.1" customHeight="1">
      <c r="A52" s="4">
        <v>42900.994400011579</v>
      </c>
      <c r="B52" s="5" t="s">
        <v>595</v>
      </c>
      <c r="C52" s="5" t="s">
        <v>721</v>
      </c>
      <c r="D52" s="6" t="s">
        <v>1266</v>
      </c>
      <c r="E52" s="6" t="s">
        <v>848</v>
      </c>
      <c r="F52" s="6">
        <v>664031513</v>
      </c>
      <c r="G52" s="6" t="s">
        <v>1267</v>
      </c>
      <c r="H52" s="6">
        <v>2002</v>
      </c>
      <c r="I52" s="6">
        <v>2017</v>
      </c>
      <c r="J52" s="6" t="s">
        <v>29</v>
      </c>
      <c r="K52" s="33" t="s">
        <v>110</v>
      </c>
      <c r="L52" s="33" t="s">
        <v>1268</v>
      </c>
      <c r="M52" s="6" t="s">
        <v>111</v>
      </c>
      <c r="N52" s="6">
        <v>2007</v>
      </c>
      <c r="O52" s="6">
        <v>10</v>
      </c>
      <c r="P52" s="6">
        <v>10.18</v>
      </c>
      <c r="Q52" s="6">
        <v>10.19</v>
      </c>
      <c r="R52" s="6">
        <v>12.42</v>
      </c>
      <c r="S52" s="1"/>
      <c r="T52" s="6">
        <v>1</v>
      </c>
      <c r="U52" s="6">
        <v>0</v>
      </c>
      <c r="V52" s="6">
        <v>0</v>
      </c>
      <c r="W52" s="1"/>
      <c r="X52" s="6" t="s">
        <v>37</v>
      </c>
      <c r="Y52" s="6" t="s">
        <v>35</v>
      </c>
      <c r="Z52" s="6" t="s">
        <v>95</v>
      </c>
      <c r="AA52" s="6" t="s">
        <v>246</v>
      </c>
      <c r="AB52" s="1"/>
      <c r="AC52" s="1"/>
      <c r="AD52" s="8">
        <f t="shared" si="4"/>
        <v>10.6975</v>
      </c>
      <c r="AE52" s="8">
        <f t="shared" si="5"/>
        <v>10.590525</v>
      </c>
      <c r="AF52" s="1"/>
      <c r="AG52" s="34" t="s">
        <v>1486</v>
      </c>
    </row>
    <row r="53" spans="1:33" ht="50.1" customHeight="1">
      <c r="A53" s="4">
        <v>42884.017987187501</v>
      </c>
      <c r="B53" s="5" t="s">
        <v>546</v>
      </c>
      <c r="C53" s="5" t="s">
        <v>715</v>
      </c>
      <c r="D53" s="6" t="s">
        <v>716</v>
      </c>
      <c r="E53" s="6" t="s">
        <v>39</v>
      </c>
      <c r="F53" s="6">
        <v>661578960</v>
      </c>
      <c r="G53" s="6" t="s">
        <v>717</v>
      </c>
      <c r="H53" s="6">
        <v>2004</v>
      </c>
      <c r="I53" s="6">
        <v>2004</v>
      </c>
      <c r="J53" s="6" t="s">
        <v>36</v>
      </c>
      <c r="K53" s="33" t="s">
        <v>71</v>
      </c>
      <c r="L53" s="33" t="s">
        <v>718</v>
      </c>
      <c r="M53" s="6" t="s">
        <v>26</v>
      </c>
      <c r="N53" s="6">
        <v>2009</v>
      </c>
      <c r="O53" s="6">
        <v>10</v>
      </c>
      <c r="P53" s="6">
        <v>10.45</v>
      </c>
      <c r="Q53" s="6">
        <v>10.66</v>
      </c>
      <c r="R53" s="6">
        <v>10.33</v>
      </c>
      <c r="S53" s="6">
        <v>12.22</v>
      </c>
      <c r="T53" s="6">
        <v>2</v>
      </c>
      <c r="U53" s="6">
        <v>0</v>
      </c>
      <c r="V53" s="6">
        <v>0</v>
      </c>
      <c r="W53" s="1"/>
      <c r="X53" s="6" t="s">
        <v>37</v>
      </c>
      <c r="Y53" s="6" t="s">
        <v>35</v>
      </c>
      <c r="Z53" s="6" t="s">
        <v>95</v>
      </c>
      <c r="AA53" s="6" t="s">
        <v>246</v>
      </c>
      <c r="AB53" s="1"/>
      <c r="AC53" s="1"/>
      <c r="AD53" s="8">
        <f t="shared" si="4"/>
        <v>10.731999999999999</v>
      </c>
      <c r="AE53" s="8">
        <f t="shared" si="5"/>
        <v>10.51736</v>
      </c>
      <c r="AF53" s="1"/>
      <c r="AG53" s="34" t="s">
        <v>1486</v>
      </c>
    </row>
    <row r="54" spans="1:33" ht="50.1" customHeight="1">
      <c r="A54" s="4">
        <v>42917.598430474536</v>
      </c>
      <c r="B54" s="5" t="s">
        <v>180</v>
      </c>
      <c r="C54" s="5" t="s">
        <v>107</v>
      </c>
      <c r="D54" s="6" t="s">
        <v>1076</v>
      </c>
      <c r="E54" s="6" t="s">
        <v>1460</v>
      </c>
      <c r="F54" s="6">
        <v>670111249</v>
      </c>
      <c r="G54" s="6" t="s">
        <v>1461</v>
      </c>
      <c r="H54" s="6">
        <v>2006</v>
      </c>
      <c r="I54" s="6">
        <v>2006</v>
      </c>
      <c r="J54" s="6" t="s">
        <v>36</v>
      </c>
      <c r="K54" s="33" t="s">
        <v>545</v>
      </c>
      <c r="L54" s="33" t="s">
        <v>545</v>
      </c>
      <c r="M54" s="6" t="s">
        <v>1462</v>
      </c>
      <c r="N54" s="6">
        <v>2011</v>
      </c>
      <c r="O54" s="6">
        <v>10.06</v>
      </c>
      <c r="P54" s="6">
        <v>10</v>
      </c>
      <c r="Q54" s="6">
        <v>10</v>
      </c>
      <c r="R54" s="6">
        <v>11</v>
      </c>
      <c r="S54" s="6">
        <v>11.95</v>
      </c>
      <c r="T54" s="6">
        <v>3</v>
      </c>
      <c r="U54" s="6">
        <v>0</v>
      </c>
      <c r="V54" s="6">
        <v>0</v>
      </c>
      <c r="W54" s="1"/>
      <c r="X54" s="6" t="s">
        <v>37</v>
      </c>
      <c r="Y54" s="6" t="s">
        <v>35</v>
      </c>
      <c r="Z54" s="6" t="s">
        <v>95</v>
      </c>
      <c r="AA54" s="6" t="s">
        <v>246</v>
      </c>
      <c r="AB54" s="1"/>
      <c r="AC54" s="1"/>
      <c r="AD54" s="8">
        <f t="shared" si="4"/>
        <v>10.602</v>
      </c>
      <c r="AE54" s="8">
        <f t="shared" si="5"/>
        <v>10.283940000000001</v>
      </c>
      <c r="AF54" s="1"/>
      <c r="AG54" s="34" t="s">
        <v>1486</v>
      </c>
    </row>
    <row r="55" spans="1:33" ht="50.1" customHeight="1">
      <c r="A55" s="4">
        <v>42900.590779131948</v>
      </c>
      <c r="B55" s="5" t="s">
        <v>626</v>
      </c>
      <c r="C55" s="5" t="s">
        <v>45</v>
      </c>
      <c r="D55" s="6" t="s">
        <v>981</v>
      </c>
      <c r="E55" s="6" t="s">
        <v>1234</v>
      </c>
      <c r="F55" s="6">
        <v>670379507</v>
      </c>
      <c r="G55" s="6" t="s">
        <v>1235</v>
      </c>
      <c r="H55" s="6">
        <v>2001</v>
      </c>
      <c r="I55" s="6">
        <v>2001</v>
      </c>
      <c r="J55" s="6" t="s">
        <v>36</v>
      </c>
      <c r="K55" s="33" t="s">
        <v>71</v>
      </c>
      <c r="L55" s="33" t="s">
        <v>154</v>
      </c>
      <c r="M55" s="6" t="s">
        <v>26</v>
      </c>
      <c r="N55" s="6">
        <v>2006</v>
      </c>
      <c r="O55" s="6">
        <v>10</v>
      </c>
      <c r="P55" s="6">
        <v>10.43</v>
      </c>
      <c r="Q55" s="6">
        <v>10.01</v>
      </c>
      <c r="R55" s="6">
        <v>10.130000000000001</v>
      </c>
      <c r="S55" s="6">
        <v>11.61</v>
      </c>
      <c r="T55" s="6">
        <v>2</v>
      </c>
      <c r="U55" s="6">
        <v>0</v>
      </c>
      <c r="V55" s="6">
        <v>0</v>
      </c>
      <c r="W55" s="1"/>
      <c r="X55" s="6" t="s">
        <v>37</v>
      </c>
      <c r="Y55" s="6" t="s">
        <v>35</v>
      </c>
      <c r="Z55" s="6" t="s">
        <v>95</v>
      </c>
      <c r="AA55" s="6" t="s">
        <v>246</v>
      </c>
      <c r="AB55" s="1"/>
      <c r="AC55" s="1"/>
      <c r="AD55" s="8">
        <f t="shared" si="4"/>
        <v>10.436</v>
      </c>
      <c r="AE55" s="8">
        <f t="shared" si="5"/>
        <v>10.22728</v>
      </c>
      <c r="AF55" s="1"/>
      <c r="AG55" s="34" t="s">
        <v>1486</v>
      </c>
    </row>
    <row r="56" spans="1:33" ht="50.1" customHeight="1">
      <c r="A56" s="4">
        <v>42915.656850601852</v>
      </c>
      <c r="B56" s="5" t="s">
        <v>1281</v>
      </c>
      <c r="C56" s="5" t="s">
        <v>45</v>
      </c>
      <c r="D56" s="6" t="s">
        <v>1406</v>
      </c>
      <c r="E56" s="6" t="s">
        <v>1407</v>
      </c>
      <c r="F56" s="6">
        <v>669996678</v>
      </c>
      <c r="G56" s="6" t="s">
        <v>1408</v>
      </c>
      <c r="H56" s="6">
        <v>2001</v>
      </c>
      <c r="I56" s="6">
        <v>2001</v>
      </c>
      <c r="J56" s="6" t="s">
        <v>36</v>
      </c>
      <c r="K56" s="33" t="s">
        <v>702</v>
      </c>
      <c r="L56" s="33" t="s">
        <v>34</v>
      </c>
      <c r="M56" s="6" t="s">
        <v>181</v>
      </c>
      <c r="N56" s="6">
        <v>2007</v>
      </c>
      <c r="O56" s="6">
        <v>10.130000000000001</v>
      </c>
      <c r="P56" s="6">
        <v>10.11</v>
      </c>
      <c r="Q56" s="6">
        <v>10.29</v>
      </c>
      <c r="R56" s="6">
        <v>10.74</v>
      </c>
      <c r="S56" s="6">
        <v>11.54</v>
      </c>
      <c r="T56" s="6">
        <v>0</v>
      </c>
      <c r="U56" s="6">
        <v>1</v>
      </c>
      <c r="V56" s="6">
        <v>0</v>
      </c>
      <c r="W56" s="1"/>
      <c r="X56" s="6" t="s">
        <v>37</v>
      </c>
      <c r="Y56" s="6" t="s">
        <v>35</v>
      </c>
      <c r="Z56" s="6" t="s">
        <v>95</v>
      </c>
      <c r="AA56" s="6" t="s">
        <v>246</v>
      </c>
      <c r="AB56" s="1"/>
      <c r="AC56" s="1"/>
      <c r="AD56" s="8">
        <f t="shared" si="4"/>
        <v>10.562000000000001</v>
      </c>
      <c r="AE56" s="8">
        <f t="shared" si="5"/>
        <v>10.139520000000001</v>
      </c>
      <c r="AF56" s="1"/>
      <c r="AG56" s="34" t="s">
        <v>1486</v>
      </c>
    </row>
    <row r="57" spans="1:33" ht="50.1" customHeight="1">
      <c r="A57" s="4">
        <v>42898.399835011573</v>
      </c>
      <c r="B57" s="5" t="s">
        <v>290</v>
      </c>
      <c r="C57" s="5" t="s">
        <v>719</v>
      </c>
      <c r="D57" s="6" t="s">
        <v>103</v>
      </c>
      <c r="E57" s="6" t="s">
        <v>1073</v>
      </c>
      <c r="F57" s="6">
        <v>783051872</v>
      </c>
      <c r="G57" s="6" t="s">
        <v>1074</v>
      </c>
      <c r="H57" s="6">
        <v>2003</v>
      </c>
      <c r="I57" s="6">
        <v>2003</v>
      </c>
      <c r="J57" s="6" t="s">
        <v>36</v>
      </c>
      <c r="K57" s="33" t="s">
        <v>71</v>
      </c>
      <c r="L57" s="33" t="s">
        <v>648</v>
      </c>
      <c r="M57" s="6" t="s">
        <v>26</v>
      </c>
      <c r="N57" s="6">
        <v>2011</v>
      </c>
      <c r="O57" s="6">
        <v>10.029999999999999</v>
      </c>
      <c r="P57" s="6">
        <v>10</v>
      </c>
      <c r="Q57" s="6">
        <v>11.82</v>
      </c>
      <c r="R57" s="6">
        <v>10.96</v>
      </c>
      <c r="S57" s="6">
        <v>10.46</v>
      </c>
      <c r="T57" s="6">
        <v>1</v>
      </c>
      <c r="U57" s="6">
        <v>1</v>
      </c>
      <c r="V57" s="6">
        <v>0</v>
      </c>
      <c r="W57" s="1"/>
      <c r="X57" s="6" t="s">
        <v>37</v>
      </c>
      <c r="Y57" s="6" t="s">
        <v>35</v>
      </c>
      <c r="Z57" s="6" t="s">
        <v>95</v>
      </c>
      <c r="AA57" s="6" t="s">
        <v>246</v>
      </c>
      <c r="AB57" s="1"/>
      <c r="AC57" s="1"/>
      <c r="AD57" s="8">
        <f t="shared" si="4"/>
        <v>10.654</v>
      </c>
      <c r="AE57" s="8">
        <f t="shared" si="5"/>
        <v>10.1213</v>
      </c>
      <c r="AF57" s="1"/>
      <c r="AG57" s="34" t="s">
        <v>1486</v>
      </c>
    </row>
    <row r="58" spans="1:33" ht="50.1" customHeight="1">
      <c r="A58" s="4">
        <v>42898.383869849538</v>
      </c>
      <c r="B58" s="5" t="s">
        <v>98</v>
      </c>
      <c r="C58" s="5" t="s">
        <v>231</v>
      </c>
      <c r="D58" s="6" t="s">
        <v>1070</v>
      </c>
      <c r="E58" s="6" t="s">
        <v>1071</v>
      </c>
      <c r="F58" s="6">
        <v>663116500</v>
      </c>
      <c r="G58" s="6" t="s">
        <v>1072</v>
      </c>
      <c r="H58" s="6">
        <v>2000</v>
      </c>
      <c r="I58" s="6">
        <v>2000</v>
      </c>
      <c r="J58" s="6" t="s">
        <v>36</v>
      </c>
      <c r="K58" s="38"/>
      <c r="L58" s="33" t="s">
        <v>71</v>
      </c>
      <c r="M58" s="6" t="s">
        <v>26</v>
      </c>
      <c r="N58" s="6">
        <v>2006</v>
      </c>
      <c r="O58" s="6">
        <v>10.4</v>
      </c>
      <c r="P58" s="6">
        <v>10</v>
      </c>
      <c r="Q58" s="6">
        <v>10.71</v>
      </c>
      <c r="R58" s="6">
        <v>10</v>
      </c>
      <c r="S58" s="6">
        <v>12.35</v>
      </c>
      <c r="T58" s="6">
        <v>2</v>
      </c>
      <c r="U58" s="6">
        <v>1</v>
      </c>
      <c r="V58" s="6">
        <v>0</v>
      </c>
      <c r="W58" s="1"/>
      <c r="X58" s="6" t="s">
        <v>37</v>
      </c>
      <c r="Y58" s="6" t="s">
        <v>35</v>
      </c>
      <c r="Z58" s="6" t="s">
        <v>95</v>
      </c>
      <c r="AA58" s="6" t="s">
        <v>246</v>
      </c>
      <c r="AB58" s="1"/>
      <c r="AC58" s="1"/>
      <c r="AD58" s="8">
        <f t="shared" si="4"/>
        <v>10.692</v>
      </c>
      <c r="AE58" s="8">
        <f t="shared" si="5"/>
        <v>10.05048</v>
      </c>
      <c r="AF58" s="1"/>
      <c r="AG58" s="34" t="s">
        <v>1486</v>
      </c>
    </row>
    <row r="59" spans="1:33" ht="50.1" customHeight="1">
      <c r="A59" s="4">
        <v>42874.742997384259</v>
      </c>
      <c r="B59" s="5" t="s">
        <v>395</v>
      </c>
      <c r="C59" s="5" t="s">
        <v>134</v>
      </c>
      <c r="D59" s="6" t="s">
        <v>396</v>
      </c>
      <c r="E59" s="6" t="s">
        <v>397</v>
      </c>
      <c r="F59" s="6">
        <v>698618894</v>
      </c>
      <c r="G59" s="6" t="s">
        <v>398</v>
      </c>
      <c r="H59" s="6">
        <v>1992</v>
      </c>
      <c r="I59" s="6">
        <v>1992</v>
      </c>
      <c r="J59" s="6" t="s">
        <v>36</v>
      </c>
      <c r="K59" s="33" t="s">
        <v>71</v>
      </c>
      <c r="L59" s="33" t="s">
        <v>399</v>
      </c>
      <c r="M59" s="6" t="s">
        <v>72</v>
      </c>
      <c r="N59" s="6">
        <v>1998</v>
      </c>
      <c r="O59" s="6">
        <v>10.56</v>
      </c>
      <c r="P59" s="6">
        <v>10</v>
      </c>
      <c r="Q59" s="6">
        <v>10.97</v>
      </c>
      <c r="R59" s="6">
        <v>10.09</v>
      </c>
      <c r="S59" s="6">
        <v>11.09</v>
      </c>
      <c r="T59" s="6">
        <v>1</v>
      </c>
      <c r="U59" s="6">
        <v>1</v>
      </c>
      <c r="V59" s="6">
        <v>0</v>
      </c>
      <c r="W59" s="1"/>
      <c r="X59" s="6" t="s">
        <v>37</v>
      </c>
      <c r="Y59" s="6" t="s">
        <v>35</v>
      </c>
      <c r="Z59" s="6" t="s">
        <v>95</v>
      </c>
      <c r="AA59" s="6" t="s">
        <v>246</v>
      </c>
      <c r="AB59" s="1"/>
      <c r="AC59" s="1"/>
      <c r="AD59" s="8">
        <f t="shared" si="4"/>
        <v>10.542000000000002</v>
      </c>
      <c r="AE59" s="8">
        <f t="shared" si="5"/>
        <v>10.014900000000001</v>
      </c>
      <c r="AF59" s="1"/>
      <c r="AG59" s="34" t="s">
        <v>1486</v>
      </c>
    </row>
    <row r="60" spans="1:33" ht="50.1" customHeight="1">
      <c r="A60" s="4">
        <v>42913.386390659725</v>
      </c>
      <c r="B60" s="5" t="s">
        <v>288</v>
      </c>
      <c r="C60" s="5" t="s">
        <v>159</v>
      </c>
      <c r="D60" s="6" t="s">
        <v>1374</v>
      </c>
      <c r="E60" s="6" t="s">
        <v>1375</v>
      </c>
      <c r="F60" s="6">
        <v>661799151</v>
      </c>
      <c r="G60" s="6" t="s">
        <v>1376</v>
      </c>
      <c r="H60" s="6">
        <v>1997</v>
      </c>
      <c r="I60" s="6">
        <v>1997</v>
      </c>
      <c r="J60" s="6" t="s">
        <v>36</v>
      </c>
      <c r="K60" s="33" t="s">
        <v>1377</v>
      </c>
      <c r="L60" s="33" t="s">
        <v>655</v>
      </c>
      <c r="M60" s="6" t="s">
        <v>26</v>
      </c>
      <c r="N60" s="6">
        <v>2003</v>
      </c>
      <c r="O60" s="6">
        <v>11.05</v>
      </c>
      <c r="P60" s="6">
        <v>10</v>
      </c>
      <c r="Q60" s="6">
        <v>10.38</v>
      </c>
      <c r="R60" s="6">
        <v>10.02</v>
      </c>
      <c r="S60" s="6">
        <v>11.09</v>
      </c>
      <c r="T60" s="6">
        <v>1</v>
      </c>
      <c r="U60" s="6">
        <v>1</v>
      </c>
      <c r="V60" s="6">
        <v>0</v>
      </c>
      <c r="W60" s="1"/>
      <c r="X60" s="6" t="s">
        <v>27</v>
      </c>
      <c r="Y60" s="6" t="s">
        <v>35</v>
      </c>
      <c r="Z60" s="6" t="s">
        <v>95</v>
      </c>
      <c r="AA60" s="6" t="s">
        <v>246</v>
      </c>
      <c r="AB60" s="1"/>
      <c r="AC60" s="1"/>
      <c r="AD60" s="8">
        <f t="shared" si="4"/>
        <v>10.508000000000001</v>
      </c>
      <c r="AE60" s="8">
        <f t="shared" si="5"/>
        <v>9.9826000000000015</v>
      </c>
      <c r="AF60" s="1"/>
      <c r="AG60" s="34" t="s">
        <v>1486</v>
      </c>
    </row>
    <row r="61" spans="1:33" ht="50.1" customHeight="1">
      <c r="A61" s="4">
        <v>42906.961104664355</v>
      </c>
      <c r="B61" s="5" t="s">
        <v>656</v>
      </c>
      <c r="C61" s="5" t="s">
        <v>1353</v>
      </c>
      <c r="D61" s="6" t="s">
        <v>568</v>
      </c>
      <c r="E61" s="6" t="s">
        <v>1354</v>
      </c>
      <c r="F61" s="6">
        <v>658890277</v>
      </c>
      <c r="G61" s="6" t="s">
        <v>1355</v>
      </c>
      <c r="H61" s="6">
        <v>1996</v>
      </c>
      <c r="I61" s="6">
        <v>1996</v>
      </c>
      <c r="J61" s="6" t="s">
        <v>36</v>
      </c>
      <c r="K61" s="33" t="s">
        <v>71</v>
      </c>
      <c r="L61" s="33" t="s">
        <v>648</v>
      </c>
      <c r="M61" s="6" t="s">
        <v>26</v>
      </c>
      <c r="N61" s="6">
        <v>2002</v>
      </c>
      <c r="O61" s="6">
        <v>10.61</v>
      </c>
      <c r="P61" s="6">
        <v>10</v>
      </c>
      <c r="Q61" s="6">
        <v>10.3</v>
      </c>
      <c r="R61" s="6">
        <v>10.27</v>
      </c>
      <c r="S61" s="6">
        <v>11.76</v>
      </c>
      <c r="T61" s="6">
        <v>2</v>
      </c>
      <c r="U61" s="6">
        <v>1</v>
      </c>
      <c r="V61" s="6">
        <v>0</v>
      </c>
      <c r="W61" s="1"/>
      <c r="X61" s="6" t="s">
        <v>37</v>
      </c>
      <c r="Y61" s="6" t="s">
        <v>35</v>
      </c>
      <c r="Z61" s="6" t="s">
        <v>95</v>
      </c>
      <c r="AA61" s="6" t="s">
        <v>246</v>
      </c>
      <c r="AB61" s="1"/>
      <c r="AC61" s="1"/>
      <c r="AD61" s="8">
        <f t="shared" si="4"/>
        <v>10.587999999999999</v>
      </c>
      <c r="AE61" s="8">
        <f t="shared" si="5"/>
        <v>9.9527199999999993</v>
      </c>
      <c r="AF61" s="1"/>
      <c r="AG61" s="34" t="s">
        <v>1486</v>
      </c>
    </row>
    <row r="62" spans="1:33" ht="50.1" customHeight="1">
      <c r="A62" s="4">
        <v>42885.028665000005</v>
      </c>
      <c r="B62" s="5" t="s">
        <v>158</v>
      </c>
      <c r="C62" s="5" t="s">
        <v>266</v>
      </c>
      <c r="D62" s="6" t="s">
        <v>728</v>
      </c>
      <c r="E62" s="6" t="s">
        <v>729</v>
      </c>
      <c r="F62" s="6">
        <v>772485896</v>
      </c>
      <c r="G62" s="6" t="s">
        <v>730</v>
      </c>
      <c r="H62" s="6">
        <v>2001</v>
      </c>
      <c r="I62" s="6">
        <v>2003</v>
      </c>
      <c r="J62" s="6" t="s">
        <v>36</v>
      </c>
      <c r="K62" s="33" t="s">
        <v>731</v>
      </c>
      <c r="L62" s="33" t="s">
        <v>732</v>
      </c>
      <c r="M62" s="6" t="s">
        <v>72</v>
      </c>
      <c r="N62" s="6">
        <v>2008</v>
      </c>
      <c r="O62" s="6">
        <v>10.130000000000001</v>
      </c>
      <c r="P62" s="6">
        <v>10.029999999999999</v>
      </c>
      <c r="Q62" s="6">
        <v>10.16</v>
      </c>
      <c r="R62" s="6">
        <v>10.85</v>
      </c>
      <c r="S62" s="6">
        <v>11</v>
      </c>
      <c r="T62" s="6">
        <v>1</v>
      </c>
      <c r="U62" s="6">
        <v>1</v>
      </c>
      <c r="V62" s="6">
        <v>0</v>
      </c>
      <c r="W62" s="1"/>
      <c r="X62" s="6" t="s">
        <v>37</v>
      </c>
      <c r="Y62" s="6" t="s">
        <v>35</v>
      </c>
      <c r="Z62" s="6" t="s">
        <v>95</v>
      </c>
      <c r="AA62" s="6" t="s">
        <v>246</v>
      </c>
      <c r="AB62" s="1"/>
      <c r="AC62" s="1"/>
      <c r="AD62" s="8">
        <f t="shared" si="4"/>
        <v>10.434000000000001</v>
      </c>
      <c r="AE62" s="8">
        <f t="shared" si="5"/>
        <v>9.9123000000000019</v>
      </c>
      <c r="AF62" s="1"/>
      <c r="AG62" s="34" t="s">
        <v>1486</v>
      </c>
    </row>
    <row r="63" spans="1:33" ht="50.1" customHeight="1">
      <c r="A63" s="4">
        <v>42916.43791912037</v>
      </c>
      <c r="B63" s="5" t="s">
        <v>492</v>
      </c>
      <c r="C63" s="5" t="s">
        <v>61</v>
      </c>
      <c r="D63" s="6" t="s">
        <v>1424</v>
      </c>
      <c r="E63" s="6" t="s">
        <v>1425</v>
      </c>
      <c r="F63" s="6">
        <v>664890433</v>
      </c>
      <c r="G63" s="6" t="s">
        <v>1426</v>
      </c>
      <c r="H63" s="6">
        <v>2002</v>
      </c>
      <c r="I63" s="6">
        <v>2001</v>
      </c>
      <c r="J63" s="6" t="s">
        <v>36</v>
      </c>
      <c r="K63" s="33" t="s">
        <v>71</v>
      </c>
      <c r="L63" s="33" t="s">
        <v>1423</v>
      </c>
      <c r="M63" s="6" t="s">
        <v>111</v>
      </c>
      <c r="N63" s="6">
        <v>2009</v>
      </c>
      <c r="O63" s="6">
        <v>11</v>
      </c>
      <c r="P63" s="6">
        <v>10.31</v>
      </c>
      <c r="Q63" s="6">
        <v>10.039999999999999</v>
      </c>
      <c r="R63" s="6">
        <v>11.16</v>
      </c>
      <c r="S63" s="6">
        <v>12.28</v>
      </c>
      <c r="T63" s="6">
        <v>2</v>
      </c>
      <c r="U63" s="6">
        <v>2</v>
      </c>
      <c r="V63" s="6">
        <v>0</v>
      </c>
      <c r="W63" s="1"/>
      <c r="X63" s="6" t="s">
        <v>37</v>
      </c>
      <c r="Y63" s="6" t="s">
        <v>35</v>
      </c>
      <c r="Z63" s="6" t="s">
        <v>95</v>
      </c>
      <c r="AA63" s="6" t="s">
        <v>246</v>
      </c>
      <c r="AB63" s="1"/>
      <c r="AC63" s="1"/>
      <c r="AD63" s="8">
        <f t="shared" si="4"/>
        <v>10.958000000000002</v>
      </c>
      <c r="AE63" s="8">
        <f t="shared" si="5"/>
        <v>9.8622000000000014</v>
      </c>
      <c r="AF63" s="1"/>
      <c r="AG63" s="34" t="s">
        <v>1486</v>
      </c>
    </row>
    <row r="64" spans="1:33" ht="50.1" customHeight="1">
      <c r="A64" s="4">
        <v>42879.36933671296</v>
      </c>
      <c r="B64" s="5" t="s">
        <v>281</v>
      </c>
      <c r="C64" s="5" t="s">
        <v>597</v>
      </c>
      <c r="D64" s="6" t="s">
        <v>598</v>
      </c>
      <c r="E64" s="6" t="s">
        <v>599</v>
      </c>
      <c r="F64" s="6" t="s">
        <v>600</v>
      </c>
      <c r="G64" s="6" t="s">
        <v>601</v>
      </c>
      <c r="H64" s="6">
        <v>2004</v>
      </c>
      <c r="I64" s="6">
        <v>2002</v>
      </c>
      <c r="J64" s="6" t="s">
        <v>36</v>
      </c>
      <c r="K64" s="33" t="s">
        <v>602</v>
      </c>
      <c r="L64" s="33" t="s">
        <v>71</v>
      </c>
      <c r="M64" s="6" t="s">
        <v>406</v>
      </c>
      <c r="N64" s="6">
        <v>2011</v>
      </c>
      <c r="O64" s="6">
        <v>10</v>
      </c>
      <c r="P64" s="6">
        <v>10.6</v>
      </c>
      <c r="Q64" s="6">
        <v>10.68</v>
      </c>
      <c r="R64" s="6">
        <v>11.09</v>
      </c>
      <c r="S64" s="6">
        <v>11.72</v>
      </c>
      <c r="T64" s="6">
        <v>2</v>
      </c>
      <c r="U64" s="6">
        <v>2</v>
      </c>
      <c r="V64" s="6">
        <v>0</v>
      </c>
      <c r="W64" s="1"/>
      <c r="X64" s="6" t="s">
        <v>37</v>
      </c>
      <c r="Y64" s="6" t="s">
        <v>35</v>
      </c>
      <c r="Z64" s="6" t="s">
        <v>95</v>
      </c>
      <c r="AA64" s="6" t="s">
        <v>246</v>
      </c>
      <c r="AB64" s="1"/>
      <c r="AC64" s="1"/>
      <c r="AD64" s="8">
        <f t="shared" si="4"/>
        <v>10.818000000000001</v>
      </c>
      <c r="AE64" s="8">
        <f t="shared" si="5"/>
        <v>9.736200000000002</v>
      </c>
      <c r="AF64" s="1"/>
      <c r="AG64" s="34" t="s">
        <v>1486</v>
      </c>
    </row>
    <row r="65" spans="1:33" ht="50.1" customHeight="1">
      <c r="A65" s="4">
        <v>42876.454849178241</v>
      </c>
      <c r="B65" s="5" t="s">
        <v>479</v>
      </c>
      <c r="C65" s="5" t="s">
        <v>480</v>
      </c>
      <c r="D65" s="6" t="s">
        <v>481</v>
      </c>
      <c r="E65" s="6" t="s">
        <v>482</v>
      </c>
      <c r="F65" s="6">
        <v>663402282</v>
      </c>
      <c r="G65" s="6" t="s">
        <v>483</v>
      </c>
      <c r="H65" s="6">
        <v>1992</v>
      </c>
      <c r="I65" s="6">
        <v>1992</v>
      </c>
      <c r="J65" s="6" t="s">
        <v>36</v>
      </c>
      <c r="K65" s="33" t="s">
        <v>110</v>
      </c>
      <c r="L65" s="33" t="s">
        <v>484</v>
      </c>
      <c r="M65" s="6" t="s">
        <v>207</v>
      </c>
      <c r="N65" s="6">
        <v>1999</v>
      </c>
      <c r="O65" s="6">
        <v>10</v>
      </c>
      <c r="P65" s="6">
        <v>10</v>
      </c>
      <c r="Q65" s="6">
        <v>10</v>
      </c>
      <c r="R65" s="6">
        <v>10</v>
      </c>
      <c r="S65" s="6">
        <v>11.33</v>
      </c>
      <c r="T65" s="6">
        <v>2</v>
      </c>
      <c r="U65" s="6">
        <v>2</v>
      </c>
      <c r="V65" s="6">
        <v>0</v>
      </c>
      <c r="W65" s="1"/>
      <c r="X65" s="6" t="s">
        <v>37</v>
      </c>
      <c r="Y65" s="6" t="s">
        <v>35</v>
      </c>
      <c r="Z65" s="6" t="s">
        <v>95</v>
      </c>
      <c r="AA65" s="6" t="s">
        <v>246</v>
      </c>
      <c r="AB65" s="1"/>
      <c r="AC65" s="1"/>
      <c r="AD65" s="8">
        <f t="shared" si="4"/>
        <v>10.266</v>
      </c>
      <c r="AE65" s="8">
        <f t="shared" si="5"/>
        <v>9.2393999999999998</v>
      </c>
      <c r="AF65" s="1"/>
      <c r="AG65" s="34" t="s">
        <v>1486</v>
      </c>
    </row>
    <row r="66" spans="1:33" ht="50.1" customHeight="1">
      <c r="A66" s="4">
        <v>42900.362882303241</v>
      </c>
      <c r="B66" s="5" t="s">
        <v>817</v>
      </c>
      <c r="C66" s="5" t="s">
        <v>785</v>
      </c>
      <c r="D66" s="6" t="s">
        <v>1206</v>
      </c>
      <c r="E66" s="6" t="s">
        <v>1207</v>
      </c>
      <c r="F66" s="6">
        <v>561903925</v>
      </c>
      <c r="G66" s="6" t="s">
        <v>1075</v>
      </c>
      <c r="H66" s="6">
        <v>1992</v>
      </c>
      <c r="I66" s="6">
        <v>1992</v>
      </c>
      <c r="J66" s="6" t="s">
        <v>36</v>
      </c>
      <c r="K66" s="33" t="s">
        <v>71</v>
      </c>
      <c r="L66" s="33" t="s">
        <v>154</v>
      </c>
      <c r="M66" s="6" t="s">
        <v>26</v>
      </c>
      <c r="N66" s="6">
        <v>2000</v>
      </c>
      <c r="O66" s="6">
        <v>9.74</v>
      </c>
      <c r="P66" s="6">
        <v>9.6999999999999993</v>
      </c>
      <c r="Q66" s="6">
        <v>10.31</v>
      </c>
      <c r="R66" s="6">
        <v>10.09</v>
      </c>
      <c r="S66" s="6">
        <v>11.18</v>
      </c>
      <c r="T66" s="6">
        <v>2</v>
      </c>
      <c r="U66" s="6">
        <v>2</v>
      </c>
      <c r="V66" s="6">
        <v>0</v>
      </c>
      <c r="W66" s="1"/>
      <c r="X66" s="6" t="s">
        <v>37</v>
      </c>
      <c r="Y66" s="6" t="s">
        <v>35</v>
      </c>
      <c r="Z66" s="6" t="s">
        <v>95</v>
      </c>
      <c r="AA66" s="6" t="s">
        <v>246</v>
      </c>
      <c r="AB66" s="1"/>
      <c r="AC66" s="1"/>
      <c r="AD66" s="8">
        <f t="shared" si="4"/>
        <v>10.204000000000001</v>
      </c>
      <c r="AE66" s="8">
        <f t="shared" si="5"/>
        <v>9.1836000000000002</v>
      </c>
      <c r="AF66" s="1"/>
      <c r="AG66" s="34" t="s">
        <v>1486</v>
      </c>
    </row>
    <row r="67" spans="1:33" ht="25.5" customHeight="1">
      <c r="A67" s="9"/>
      <c r="B67" s="10"/>
      <c r="C67" s="10"/>
      <c r="D67" s="11"/>
      <c r="E67" s="11"/>
      <c r="F67" s="11"/>
      <c r="G67" s="11"/>
      <c r="H67" s="11"/>
      <c r="I67" s="11"/>
      <c r="J67" s="11"/>
      <c r="K67" s="3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3"/>
      <c r="X67" s="11"/>
      <c r="Y67" s="11"/>
      <c r="Z67" s="11"/>
      <c r="AA67" s="11"/>
      <c r="AB67" s="3"/>
      <c r="AC67" s="3"/>
      <c r="AD67" s="12"/>
      <c r="AE67" s="12"/>
      <c r="AF67" s="3"/>
      <c r="AG67" s="3"/>
    </row>
    <row r="68" spans="1:33" ht="25.5" customHeight="1" thickBot="1">
      <c r="A68" s="9"/>
      <c r="B68" s="10"/>
      <c r="C68" s="10"/>
      <c r="D68" s="11"/>
      <c r="E68" s="11"/>
      <c r="F68" s="11"/>
      <c r="G68" s="11"/>
      <c r="H68" s="11"/>
      <c r="I68" s="11"/>
      <c r="J68" s="11"/>
      <c r="K68" s="3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3"/>
      <c r="X68" s="11"/>
      <c r="Y68" s="11"/>
      <c r="Z68" s="11"/>
      <c r="AA68" s="11"/>
      <c r="AB68" s="3"/>
      <c r="AC68" s="3"/>
      <c r="AD68" s="12"/>
      <c r="AE68" s="12"/>
      <c r="AF68" s="3"/>
      <c r="AG68" s="3"/>
    </row>
    <row r="69" spans="1:33" ht="38.25" customHeight="1" thickBot="1">
      <c r="A69"/>
      <c r="B69"/>
      <c r="C69"/>
      <c r="D69" s="21" t="s">
        <v>1475</v>
      </c>
      <c r="E69" s="22"/>
      <c r="F69" s="22"/>
      <c r="G69" s="22"/>
      <c r="I69" s="26"/>
      <c r="J69" s="41" t="s">
        <v>1475</v>
      </c>
      <c r="K69" s="42"/>
      <c r="L69" s="42"/>
      <c r="M69" s="42"/>
      <c r="N69" s="42"/>
      <c r="O69" s="42"/>
      <c r="P69" s="42"/>
      <c r="Q69" s="42"/>
      <c r="R69" s="42"/>
      <c r="S69" s="42"/>
      <c r="T69" s="43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s="20" customFormat="1" ht="21" customHeight="1">
      <c r="A70" s="23" t="s">
        <v>1482</v>
      </c>
    </row>
    <row r="71" spans="1:33" s="20" customFormat="1" ht="21" customHeight="1">
      <c r="A71" s="23" t="s">
        <v>1476</v>
      </c>
    </row>
    <row r="72" spans="1:33" s="20" customFormat="1" ht="21" customHeight="1">
      <c r="A72" s="24" t="s">
        <v>1478</v>
      </c>
      <c r="B72" s="28"/>
    </row>
    <row r="73" spans="1:33" s="20" customFormat="1" ht="21" customHeight="1">
      <c r="A73" s="27"/>
      <c r="B73" s="29"/>
    </row>
    <row r="74" spans="1:33" s="20" customFormat="1" ht="25.5" customHeight="1">
      <c r="A74" s="25" t="s">
        <v>1479</v>
      </c>
      <c r="B74" s="23"/>
      <c r="C74" s="23"/>
    </row>
    <row r="75" spans="1:33" s="17" customFormat="1" ht="106.5" customHeight="1">
      <c r="A75" s="15" t="s">
        <v>0</v>
      </c>
      <c r="B75" s="15" t="s">
        <v>1</v>
      </c>
      <c r="C75" s="15" t="s">
        <v>2</v>
      </c>
      <c r="D75" s="15" t="s">
        <v>3</v>
      </c>
      <c r="E75" s="15" t="s">
        <v>4</v>
      </c>
      <c r="F75" s="15" t="s">
        <v>5</v>
      </c>
      <c r="G75" s="15" t="s">
        <v>6</v>
      </c>
      <c r="H75" s="15" t="s">
        <v>7</v>
      </c>
      <c r="I75" s="15" t="s">
        <v>8</v>
      </c>
      <c r="J75" s="15" t="s">
        <v>9</v>
      </c>
      <c r="K75" s="15" t="s">
        <v>10</v>
      </c>
      <c r="L75" s="15" t="s">
        <v>11</v>
      </c>
      <c r="M75" s="15" t="s">
        <v>12</v>
      </c>
      <c r="N75" s="15" t="s">
        <v>13</v>
      </c>
      <c r="O75" s="15" t="s">
        <v>14</v>
      </c>
      <c r="P75" s="15" t="s">
        <v>15</v>
      </c>
      <c r="Q75" s="15" t="s">
        <v>16</v>
      </c>
      <c r="R75" s="15" t="s">
        <v>17</v>
      </c>
      <c r="S75" s="15" t="s">
        <v>18</v>
      </c>
      <c r="T75" s="15" t="s">
        <v>19</v>
      </c>
      <c r="U75" s="15" t="s">
        <v>20</v>
      </c>
      <c r="V75" s="15" t="s">
        <v>1474</v>
      </c>
      <c r="W75" s="15" t="s">
        <v>21</v>
      </c>
      <c r="X75" s="15" t="s">
        <v>22</v>
      </c>
      <c r="Y75" s="15" t="s">
        <v>23</v>
      </c>
      <c r="Z75" s="15" t="s">
        <v>24</v>
      </c>
      <c r="AA75" s="15" t="s">
        <v>1469</v>
      </c>
      <c r="AB75" s="15" t="s">
        <v>1470</v>
      </c>
      <c r="AC75" s="15" t="s">
        <v>1471</v>
      </c>
      <c r="AD75" s="16" t="s">
        <v>1467</v>
      </c>
      <c r="AE75" s="16" t="s">
        <v>1468</v>
      </c>
      <c r="AF75" s="15" t="s">
        <v>1472</v>
      </c>
      <c r="AG75" s="15" t="s">
        <v>1473</v>
      </c>
    </row>
    <row r="76" spans="1:33" ht="50.1" customHeight="1">
      <c r="A76" s="36">
        <v>42877.838914803244</v>
      </c>
      <c r="B76" s="37" t="s">
        <v>547</v>
      </c>
      <c r="C76" s="37" t="s">
        <v>269</v>
      </c>
      <c r="D76" s="33" t="s">
        <v>548</v>
      </c>
      <c r="E76" s="33" t="s">
        <v>549</v>
      </c>
      <c r="F76" s="33">
        <v>660818228</v>
      </c>
      <c r="G76" s="33" t="s">
        <v>550</v>
      </c>
      <c r="H76" s="33">
        <v>2013</v>
      </c>
      <c r="I76" s="33">
        <v>2013</v>
      </c>
      <c r="J76" s="33" t="s">
        <v>25</v>
      </c>
      <c r="K76" s="33" t="s">
        <v>474</v>
      </c>
      <c r="L76" s="33" t="s">
        <v>53</v>
      </c>
      <c r="M76" s="33" t="s">
        <v>418</v>
      </c>
      <c r="N76" s="33">
        <v>2016</v>
      </c>
      <c r="O76" s="33">
        <v>13.49</v>
      </c>
      <c r="P76" s="33">
        <v>15.08</v>
      </c>
      <c r="Q76" s="33">
        <v>13.98</v>
      </c>
      <c r="R76" s="38"/>
      <c r="S76" s="38"/>
      <c r="T76" s="33">
        <v>0</v>
      </c>
      <c r="U76" s="33">
        <v>0</v>
      </c>
      <c r="V76" s="33">
        <v>0</v>
      </c>
      <c r="W76" s="33">
        <v>0</v>
      </c>
      <c r="X76" s="33" t="s">
        <v>27</v>
      </c>
      <c r="Y76" s="33" t="s">
        <v>35</v>
      </c>
      <c r="Z76" s="33" t="s">
        <v>53</v>
      </c>
      <c r="AA76" s="33" t="s">
        <v>55</v>
      </c>
      <c r="AB76" s="33" t="s">
        <v>55</v>
      </c>
      <c r="AC76" s="38"/>
      <c r="AD76" s="39">
        <f t="shared" ref="AD76:AD86" si="8">AVERAGE(O76:S76)</f>
        <v>14.183333333333332</v>
      </c>
      <c r="AE76" s="39">
        <f t="shared" ref="AE76:AE86" si="9">AD76-AD76*(T76*0.01+U76*0.04+W76*0.02)</f>
        <v>14.183333333333332</v>
      </c>
      <c r="AF76" s="33" t="s">
        <v>55</v>
      </c>
      <c r="AG76" s="35" t="s">
        <v>1483</v>
      </c>
    </row>
    <row r="77" spans="1:33" ht="50.1" customHeight="1">
      <c r="A77" s="36">
        <v>42877.841448761574</v>
      </c>
      <c r="B77" s="37" t="s">
        <v>551</v>
      </c>
      <c r="C77" s="37" t="s">
        <v>231</v>
      </c>
      <c r="D77" s="33" t="s">
        <v>552</v>
      </c>
      <c r="E77" s="33" t="s">
        <v>553</v>
      </c>
      <c r="F77" s="33">
        <v>659091221</v>
      </c>
      <c r="G77" s="33" t="s">
        <v>554</v>
      </c>
      <c r="H77" s="33">
        <v>2013</v>
      </c>
      <c r="I77" s="33">
        <v>2013</v>
      </c>
      <c r="J77" s="33" t="s">
        <v>25</v>
      </c>
      <c r="K77" s="33" t="s">
        <v>555</v>
      </c>
      <c r="L77" s="33" t="s">
        <v>556</v>
      </c>
      <c r="M77" s="33" t="s">
        <v>418</v>
      </c>
      <c r="N77" s="33">
        <v>2016</v>
      </c>
      <c r="O77" s="33">
        <v>13.04</v>
      </c>
      <c r="P77" s="33">
        <v>14.79</v>
      </c>
      <c r="Q77" s="33">
        <v>13.91</v>
      </c>
      <c r="R77" s="38"/>
      <c r="S77" s="38"/>
      <c r="T77" s="33">
        <v>0</v>
      </c>
      <c r="U77" s="33">
        <v>0</v>
      </c>
      <c r="V77" s="33">
        <v>0</v>
      </c>
      <c r="W77" s="33">
        <v>0</v>
      </c>
      <c r="X77" s="33" t="s">
        <v>27</v>
      </c>
      <c r="Y77" s="33" t="s">
        <v>35</v>
      </c>
      <c r="Z77" s="33" t="s">
        <v>53</v>
      </c>
      <c r="AA77" s="33" t="s">
        <v>54</v>
      </c>
      <c r="AB77" s="33" t="s">
        <v>54</v>
      </c>
      <c r="AC77" s="38"/>
      <c r="AD77" s="39">
        <f t="shared" si="8"/>
        <v>13.913333333333332</v>
      </c>
      <c r="AE77" s="39">
        <f t="shared" si="9"/>
        <v>13.913333333333332</v>
      </c>
      <c r="AF77" s="33" t="s">
        <v>54</v>
      </c>
      <c r="AG77" s="35" t="s">
        <v>1483</v>
      </c>
    </row>
    <row r="78" spans="1:33" ht="50.1" customHeight="1">
      <c r="A78" s="36">
        <v>42914.815266087964</v>
      </c>
      <c r="B78" s="37" t="s">
        <v>1397</v>
      </c>
      <c r="C78" s="37" t="s">
        <v>84</v>
      </c>
      <c r="D78" s="33" t="s">
        <v>635</v>
      </c>
      <c r="E78" s="33" t="s">
        <v>1398</v>
      </c>
      <c r="F78" s="33">
        <v>676021151</v>
      </c>
      <c r="G78" s="33" t="s">
        <v>1399</v>
      </c>
      <c r="H78" s="33">
        <v>2014</v>
      </c>
      <c r="I78" s="33">
        <v>2014</v>
      </c>
      <c r="J78" s="33" t="s">
        <v>25</v>
      </c>
      <c r="K78" s="33" t="s">
        <v>52</v>
      </c>
      <c r="L78" s="33" t="s">
        <v>52</v>
      </c>
      <c r="M78" s="33" t="s">
        <v>1400</v>
      </c>
      <c r="N78" s="33">
        <v>2017</v>
      </c>
      <c r="O78" s="33">
        <v>12.64</v>
      </c>
      <c r="P78" s="33">
        <v>13</v>
      </c>
      <c r="Q78" s="33">
        <v>13.32</v>
      </c>
      <c r="R78" s="38"/>
      <c r="S78" s="38"/>
      <c r="T78" s="33">
        <v>0</v>
      </c>
      <c r="U78" s="33">
        <v>0</v>
      </c>
      <c r="V78" s="33">
        <v>0</v>
      </c>
      <c r="W78" s="38"/>
      <c r="X78" s="33" t="s">
        <v>27</v>
      </c>
      <c r="Y78" s="33" t="s">
        <v>35</v>
      </c>
      <c r="Z78" s="33" t="s">
        <v>53</v>
      </c>
      <c r="AA78" s="33" t="s">
        <v>54</v>
      </c>
      <c r="AB78" s="33" t="s">
        <v>55</v>
      </c>
      <c r="AC78" s="38"/>
      <c r="AD78" s="39">
        <f t="shared" si="8"/>
        <v>12.986666666666666</v>
      </c>
      <c r="AE78" s="39">
        <f t="shared" si="9"/>
        <v>12.986666666666666</v>
      </c>
      <c r="AF78" s="33" t="s">
        <v>54</v>
      </c>
      <c r="AG78" s="35" t="s">
        <v>1483</v>
      </c>
    </row>
    <row r="79" spans="1:33" ht="50.1" customHeight="1">
      <c r="A79" s="36">
        <v>42887.613397187495</v>
      </c>
      <c r="B79" s="37" t="s">
        <v>365</v>
      </c>
      <c r="C79" s="37" t="s">
        <v>802</v>
      </c>
      <c r="D79" s="33" t="s">
        <v>724</v>
      </c>
      <c r="E79" s="33" t="s">
        <v>803</v>
      </c>
      <c r="F79" s="33">
        <v>669714689</v>
      </c>
      <c r="G79" s="33" t="s">
        <v>804</v>
      </c>
      <c r="H79" s="33">
        <v>2012</v>
      </c>
      <c r="I79" s="33">
        <v>2012</v>
      </c>
      <c r="J79" s="33" t="s">
        <v>25</v>
      </c>
      <c r="K79" s="33" t="s">
        <v>52</v>
      </c>
      <c r="L79" s="33" t="s">
        <v>52</v>
      </c>
      <c r="M79" s="33" t="s">
        <v>677</v>
      </c>
      <c r="N79" s="33">
        <v>2015</v>
      </c>
      <c r="O79" s="33">
        <v>12.26</v>
      </c>
      <c r="P79" s="33">
        <v>13.09</v>
      </c>
      <c r="Q79" s="33">
        <v>13</v>
      </c>
      <c r="R79" s="38"/>
      <c r="S79" s="38"/>
      <c r="T79" s="33">
        <v>0</v>
      </c>
      <c r="U79" s="33">
        <v>0</v>
      </c>
      <c r="V79" s="33">
        <v>0</v>
      </c>
      <c r="W79" s="33">
        <v>0</v>
      </c>
      <c r="X79" s="33" t="s">
        <v>27</v>
      </c>
      <c r="Y79" s="33" t="s">
        <v>35</v>
      </c>
      <c r="Z79" s="33" t="s">
        <v>53</v>
      </c>
      <c r="AA79" s="33" t="s">
        <v>54</v>
      </c>
      <c r="AB79" s="33" t="s">
        <v>55</v>
      </c>
      <c r="AC79" s="38"/>
      <c r="AD79" s="39">
        <f t="shared" si="8"/>
        <v>12.783333333333333</v>
      </c>
      <c r="AE79" s="39">
        <f t="shared" si="9"/>
        <v>12.783333333333333</v>
      </c>
      <c r="AF79" s="33" t="s">
        <v>54</v>
      </c>
      <c r="AG79" s="35" t="s">
        <v>1483</v>
      </c>
    </row>
    <row r="80" spans="1:33" ht="50.1" customHeight="1">
      <c r="A80" s="36">
        <v>42887.615418136571</v>
      </c>
      <c r="B80" s="37" t="s">
        <v>443</v>
      </c>
      <c r="C80" s="37" t="s">
        <v>805</v>
      </c>
      <c r="D80" s="33" t="s">
        <v>746</v>
      </c>
      <c r="E80" s="33" t="s">
        <v>806</v>
      </c>
      <c r="F80" s="33">
        <v>669724458</v>
      </c>
      <c r="G80" s="33" t="s">
        <v>807</v>
      </c>
      <c r="H80" s="33">
        <v>2012</v>
      </c>
      <c r="I80" s="33">
        <v>2012</v>
      </c>
      <c r="J80" s="33" t="s">
        <v>25</v>
      </c>
      <c r="K80" s="33" t="s">
        <v>52</v>
      </c>
      <c r="L80" s="33" t="s">
        <v>52</v>
      </c>
      <c r="M80" s="33" t="s">
        <v>380</v>
      </c>
      <c r="N80" s="33">
        <v>2015</v>
      </c>
      <c r="O80" s="33">
        <v>12.72</v>
      </c>
      <c r="P80" s="33">
        <v>12.48</v>
      </c>
      <c r="Q80" s="33">
        <v>11.65</v>
      </c>
      <c r="R80" s="38"/>
      <c r="S80" s="38"/>
      <c r="T80" s="33">
        <v>0</v>
      </c>
      <c r="U80" s="33">
        <v>0</v>
      </c>
      <c r="V80" s="33">
        <v>0</v>
      </c>
      <c r="W80" s="33">
        <v>0</v>
      </c>
      <c r="X80" s="33" t="s">
        <v>27</v>
      </c>
      <c r="Y80" s="33" t="s">
        <v>35</v>
      </c>
      <c r="Z80" s="33" t="s">
        <v>53</v>
      </c>
      <c r="AA80" s="33" t="s">
        <v>54</v>
      </c>
      <c r="AB80" s="33" t="s">
        <v>55</v>
      </c>
      <c r="AC80" s="38"/>
      <c r="AD80" s="39">
        <f t="shared" si="8"/>
        <v>12.283333333333333</v>
      </c>
      <c r="AE80" s="39">
        <f t="shared" si="9"/>
        <v>12.283333333333333</v>
      </c>
      <c r="AF80" s="33" t="s">
        <v>55</v>
      </c>
      <c r="AG80" s="35" t="s">
        <v>1483</v>
      </c>
    </row>
    <row r="81" spans="1:33" ht="50.1" customHeight="1">
      <c r="A81" s="4">
        <v>42887.611847997687</v>
      </c>
      <c r="B81" s="5" t="s">
        <v>799</v>
      </c>
      <c r="C81" s="5" t="s">
        <v>720</v>
      </c>
      <c r="D81" s="6" t="s">
        <v>722</v>
      </c>
      <c r="E81" s="6" t="s">
        <v>800</v>
      </c>
      <c r="F81" s="6">
        <v>659296139</v>
      </c>
      <c r="G81" s="6" t="s">
        <v>801</v>
      </c>
      <c r="H81" s="6">
        <v>2012</v>
      </c>
      <c r="I81" s="6">
        <v>2012</v>
      </c>
      <c r="J81" s="6" t="s">
        <v>25</v>
      </c>
      <c r="K81" s="6" t="s">
        <v>662</v>
      </c>
      <c r="L81" s="6" t="s">
        <v>52</v>
      </c>
      <c r="M81" s="6" t="s">
        <v>442</v>
      </c>
      <c r="N81" s="6">
        <v>2015</v>
      </c>
      <c r="O81" s="6">
        <v>12.16</v>
      </c>
      <c r="P81" s="6">
        <v>12.48</v>
      </c>
      <c r="Q81" s="6">
        <v>12.1</v>
      </c>
      <c r="R81" s="1"/>
      <c r="S81" s="1"/>
      <c r="T81" s="6">
        <v>0</v>
      </c>
      <c r="U81" s="6">
        <v>0</v>
      </c>
      <c r="V81" s="6">
        <v>0</v>
      </c>
      <c r="W81" s="6">
        <v>0</v>
      </c>
      <c r="X81" s="6" t="s">
        <v>27</v>
      </c>
      <c r="Y81" s="6" t="s">
        <v>35</v>
      </c>
      <c r="Z81" s="6" t="s">
        <v>53</v>
      </c>
      <c r="AA81" s="6" t="s">
        <v>54</v>
      </c>
      <c r="AB81" s="6" t="s">
        <v>55</v>
      </c>
      <c r="AC81" s="1"/>
      <c r="AD81" s="8">
        <f t="shared" si="8"/>
        <v>12.246666666666668</v>
      </c>
      <c r="AE81" s="8">
        <f t="shared" si="9"/>
        <v>12.246666666666668</v>
      </c>
      <c r="AF81" s="1"/>
      <c r="AG81" s="31" t="s">
        <v>1485</v>
      </c>
    </row>
    <row r="82" spans="1:33" ht="50.1" customHeight="1">
      <c r="A82" s="4">
        <v>42887.625646250002</v>
      </c>
      <c r="B82" s="5" t="s">
        <v>256</v>
      </c>
      <c r="C82" s="5" t="s">
        <v>808</v>
      </c>
      <c r="D82" s="6" t="s">
        <v>809</v>
      </c>
      <c r="E82" s="6" t="s">
        <v>810</v>
      </c>
      <c r="F82" s="6">
        <v>699594745</v>
      </c>
      <c r="G82" s="6" t="s">
        <v>811</v>
      </c>
      <c r="H82" s="6">
        <v>2012</v>
      </c>
      <c r="I82" s="6">
        <v>2012</v>
      </c>
      <c r="J82" s="6" t="s">
        <v>25</v>
      </c>
      <c r="K82" s="6" t="s">
        <v>326</v>
      </c>
      <c r="L82" s="6" t="s">
        <v>52</v>
      </c>
      <c r="M82" s="6" t="s">
        <v>812</v>
      </c>
      <c r="N82" s="6">
        <v>2015</v>
      </c>
      <c r="O82" s="6">
        <v>10.89</v>
      </c>
      <c r="P82" s="6">
        <v>11.72</v>
      </c>
      <c r="Q82" s="6">
        <v>11.83</v>
      </c>
      <c r="R82" s="1"/>
      <c r="S82" s="1"/>
      <c r="T82" s="6">
        <v>0</v>
      </c>
      <c r="U82" s="6">
        <v>0</v>
      </c>
      <c r="V82" s="6">
        <v>0</v>
      </c>
      <c r="W82" s="6">
        <v>0</v>
      </c>
      <c r="X82" s="6" t="s">
        <v>27</v>
      </c>
      <c r="Y82" s="6" t="s">
        <v>35</v>
      </c>
      <c r="Z82" s="6" t="s">
        <v>53</v>
      </c>
      <c r="AA82" s="6" t="s">
        <v>54</v>
      </c>
      <c r="AB82" s="6" t="s">
        <v>55</v>
      </c>
      <c r="AC82" s="1"/>
      <c r="AD82" s="8">
        <f t="shared" si="8"/>
        <v>11.479999999999999</v>
      </c>
      <c r="AE82" s="8">
        <f t="shared" si="9"/>
        <v>11.479999999999999</v>
      </c>
      <c r="AF82" s="1"/>
      <c r="AG82" s="31" t="s">
        <v>1485</v>
      </c>
    </row>
    <row r="83" spans="1:33" ht="50.1" customHeight="1">
      <c r="A83" s="4">
        <v>42913.513445578705</v>
      </c>
      <c r="B83" s="5" t="s">
        <v>1380</v>
      </c>
      <c r="C83" s="5" t="s">
        <v>44</v>
      </c>
      <c r="D83" s="6" t="s">
        <v>761</v>
      </c>
      <c r="E83" s="6" t="s">
        <v>987</v>
      </c>
      <c r="F83" s="6">
        <v>664492396</v>
      </c>
      <c r="G83" s="6" t="s">
        <v>1381</v>
      </c>
      <c r="H83" s="6">
        <v>2011</v>
      </c>
      <c r="I83" s="6">
        <v>2011</v>
      </c>
      <c r="J83" s="6" t="s">
        <v>25</v>
      </c>
      <c r="K83" s="6" t="s">
        <v>326</v>
      </c>
      <c r="L83" s="6" t="s">
        <v>326</v>
      </c>
      <c r="M83" s="6" t="s">
        <v>82</v>
      </c>
      <c r="N83" s="6">
        <v>2015</v>
      </c>
      <c r="O83" s="6">
        <v>10.29</v>
      </c>
      <c r="P83" s="6">
        <v>10.77</v>
      </c>
      <c r="Q83" s="6">
        <v>11.82</v>
      </c>
      <c r="R83" s="1"/>
      <c r="S83" s="1"/>
      <c r="T83" s="6">
        <v>0</v>
      </c>
      <c r="U83" s="6">
        <v>1</v>
      </c>
      <c r="V83" s="6">
        <v>0</v>
      </c>
      <c r="W83" s="6">
        <v>0</v>
      </c>
      <c r="X83" s="6" t="s">
        <v>27</v>
      </c>
      <c r="Y83" s="6" t="s">
        <v>35</v>
      </c>
      <c r="Z83" s="6" t="s">
        <v>53</v>
      </c>
      <c r="AA83" s="6" t="s">
        <v>54</v>
      </c>
      <c r="AB83" s="6" t="s">
        <v>55</v>
      </c>
      <c r="AC83" s="1"/>
      <c r="AD83" s="8">
        <f t="shared" si="8"/>
        <v>10.959999999999999</v>
      </c>
      <c r="AE83" s="8">
        <f t="shared" si="9"/>
        <v>10.521599999999999</v>
      </c>
      <c r="AF83" s="1"/>
      <c r="AG83" s="31" t="s">
        <v>1485</v>
      </c>
    </row>
    <row r="84" spans="1:33" ht="50.1" customHeight="1">
      <c r="A84" s="4">
        <v>42905.025842453702</v>
      </c>
      <c r="B84" s="5" t="s">
        <v>1327</v>
      </c>
      <c r="C84" s="5" t="s">
        <v>992</v>
      </c>
      <c r="D84" s="6" t="s">
        <v>573</v>
      </c>
      <c r="E84" s="6" t="s">
        <v>1328</v>
      </c>
      <c r="F84" s="6">
        <v>698264870</v>
      </c>
      <c r="G84" s="6" t="s">
        <v>1329</v>
      </c>
      <c r="H84" s="6">
        <v>2014</v>
      </c>
      <c r="I84" s="6">
        <v>2014</v>
      </c>
      <c r="J84" s="6" t="s">
        <v>25</v>
      </c>
      <c r="K84" s="6" t="s">
        <v>52</v>
      </c>
      <c r="L84" s="6" t="s">
        <v>52</v>
      </c>
      <c r="M84" s="6" t="s">
        <v>692</v>
      </c>
      <c r="N84" s="6">
        <v>2017</v>
      </c>
      <c r="O84" s="6">
        <v>11.07</v>
      </c>
      <c r="P84" s="6">
        <v>10.29</v>
      </c>
      <c r="Q84" s="6">
        <v>10.18</v>
      </c>
      <c r="R84" s="1"/>
      <c r="S84" s="1"/>
      <c r="T84" s="6">
        <v>1</v>
      </c>
      <c r="U84" s="6">
        <v>0</v>
      </c>
      <c r="V84" s="6">
        <v>0</v>
      </c>
      <c r="W84" s="1"/>
      <c r="X84" s="6" t="s">
        <v>27</v>
      </c>
      <c r="Y84" s="6" t="s">
        <v>35</v>
      </c>
      <c r="Z84" s="6" t="s">
        <v>53</v>
      </c>
      <c r="AA84" s="6" t="s">
        <v>54</v>
      </c>
      <c r="AB84" s="6" t="s">
        <v>55</v>
      </c>
      <c r="AC84" s="1"/>
      <c r="AD84" s="8">
        <f t="shared" si="8"/>
        <v>10.513333333333334</v>
      </c>
      <c r="AE84" s="8">
        <f t="shared" si="9"/>
        <v>10.408200000000001</v>
      </c>
      <c r="AF84" s="1"/>
      <c r="AG84" s="31" t="s">
        <v>1485</v>
      </c>
    </row>
    <row r="85" spans="1:33" ht="50.1" customHeight="1">
      <c r="A85" s="4">
        <v>42892.558342129632</v>
      </c>
      <c r="B85" s="5" t="s">
        <v>915</v>
      </c>
      <c r="C85" s="5" t="s">
        <v>650</v>
      </c>
      <c r="D85" s="6" t="s">
        <v>916</v>
      </c>
      <c r="E85" s="6" t="s">
        <v>917</v>
      </c>
      <c r="F85" s="6">
        <v>660603738</v>
      </c>
      <c r="G85" s="6" t="s">
        <v>918</v>
      </c>
      <c r="H85" s="6">
        <v>2012</v>
      </c>
      <c r="I85" s="6">
        <v>2012</v>
      </c>
      <c r="J85" s="6" t="s">
        <v>25</v>
      </c>
      <c r="K85" s="6" t="s">
        <v>919</v>
      </c>
      <c r="L85" s="6" t="s">
        <v>52</v>
      </c>
      <c r="M85" s="6" t="s">
        <v>442</v>
      </c>
      <c r="N85" s="6">
        <v>2015</v>
      </c>
      <c r="O85" s="6">
        <v>11.44</v>
      </c>
      <c r="P85" s="6">
        <v>10.220000000000001</v>
      </c>
      <c r="Q85" s="6">
        <v>10.029999999999999</v>
      </c>
      <c r="R85" s="1"/>
      <c r="S85" s="1"/>
      <c r="T85" s="6">
        <v>2</v>
      </c>
      <c r="U85" s="6">
        <v>0</v>
      </c>
      <c r="V85" s="6">
        <v>0</v>
      </c>
      <c r="W85" s="6">
        <v>0</v>
      </c>
      <c r="X85" s="6" t="s">
        <v>27</v>
      </c>
      <c r="Y85" s="6" t="s">
        <v>35</v>
      </c>
      <c r="Z85" s="6" t="s">
        <v>53</v>
      </c>
      <c r="AA85" s="6" t="s">
        <v>54</v>
      </c>
      <c r="AB85" s="6" t="s">
        <v>55</v>
      </c>
      <c r="AC85" s="1"/>
      <c r="AD85" s="8">
        <f t="shared" si="8"/>
        <v>10.563333333333333</v>
      </c>
      <c r="AE85" s="8">
        <f t="shared" si="9"/>
        <v>10.352066666666666</v>
      </c>
      <c r="AF85" s="1"/>
      <c r="AG85" s="31" t="s">
        <v>1485</v>
      </c>
    </row>
    <row r="86" spans="1:33" ht="50.1" customHeight="1">
      <c r="A86" s="4">
        <v>42900.00021085648</v>
      </c>
      <c r="B86" s="5" t="s">
        <v>267</v>
      </c>
      <c r="C86" s="5" t="s">
        <v>151</v>
      </c>
      <c r="D86" s="6" t="s">
        <v>1178</v>
      </c>
      <c r="E86" s="6" t="s">
        <v>1179</v>
      </c>
      <c r="F86" s="6">
        <v>666983990</v>
      </c>
      <c r="G86" s="6" t="s">
        <v>1180</v>
      </c>
      <c r="H86" s="6">
        <v>2011</v>
      </c>
      <c r="I86" s="6">
        <v>2017</v>
      </c>
      <c r="J86" s="6" t="s">
        <v>25</v>
      </c>
      <c r="K86" s="6" t="s">
        <v>52</v>
      </c>
      <c r="L86" s="6" t="s">
        <v>52</v>
      </c>
      <c r="M86" s="6" t="s">
        <v>116</v>
      </c>
      <c r="N86" s="6">
        <v>2014</v>
      </c>
      <c r="O86" s="6">
        <v>10.210000000000001</v>
      </c>
      <c r="P86" s="6">
        <v>10.47</v>
      </c>
      <c r="Q86" s="6">
        <v>11.09</v>
      </c>
      <c r="R86" s="1"/>
      <c r="S86" s="1"/>
      <c r="T86" s="6">
        <v>3</v>
      </c>
      <c r="U86" s="6">
        <v>0</v>
      </c>
      <c r="V86" s="6">
        <v>0</v>
      </c>
      <c r="W86" s="6">
        <v>2</v>
      </c>
      <c r="X86" s="6" t="s">
        <v>27</v>
      </c>
      <c r="Y86" s="6" t="s">
        <v>35</v>
      </c>
      <c r="Z86" s="6" t="s">
        <v>53</v>
      </c>
      <c r="AA86" s="6" t="s">
        <v>54</v>
      </c>
      <c r="AB86" s="6" t="s">
        <v>55</v>
      </c>
      <c r="AC86" s="1"/>
      <c r="AD86" s="8">
        <f t="shared" si="8"/>
        <v>10.59</v>
      </c>
      <c r="AE86" s="8">
        <f t="shared" si="9"/>
        <v>9.8486999999999991</v>
      </c>
      <c r="AF86" s="1"/>
      <c r="AG86" s="1"/>
    </row>
    <row r="87" spans="1:33" ht="50.1" customHeight="1">
      <c r="A87" s="4">
        <v>42893.633453402777</v>
      </c>
      <c r="B87" s="5" t="s">
        <v>182</v>
      </c>
      <c r="C87" s="5" t="s">
        <v>45</v>
      </c>
      <c r="D87" s="6" t="s">
        <v>957</v>
      </c>
      <c r="E87" s="6" t="s">
        <v>958</v>
      </c>
      <c r="F87" s="6">
        <v>697209641</v>
      </c>
      <c r="G87" s="6" t="s">
        <v>959</v>
      </c>
      <c r="H87" s="6">
        <v>2013</v>
      </c>
      <c r="I87" s="6">
        <v>2013</v>
      </c>
      <c r="J87" s="6" t="s">
        <v>25</v>
      </c>
      <c r="K87" s="6" t="s">
        <v>1484</v>
      </c>
      <c r="L87" s="33" t="s">
        <v>960</v>
      </c>
      <c r="M87" s="33" t="s">
        <v>961</v>
      </c>
      <c r="N87" s="6">
        <v>2016</v>
      </c>
      <c r="O87" s="6">
        <v>12.82</v>
      </c>
      <c r="P87" s="6">
        <v>13.61</v>
      </c>
      <c r="Q87" s="6">
        <v>14.36</v>
      </c>
      <c r="R87" s="1"/>
      <c r="S87" s="1"/>
      <c r="T87" s="6">
        <v>0</v>
      </c>
      <c r="U87" s="6">
        <v>0</v>
      </c>
      <c r="V87" s="6">
        <v>0</v>
      </c>
      <c r="W87" s="6">
        <v>0</v>
      </c>
      <c r="X87" s="6" t="s">
        <v>27</v>
      </c>
      <c r="Y87" s="6" t="s">
        <v>35</v>
      </c>
      <c r="Z87" s="6" t="s">
        <v>53</v>
      </c>
      <c r="AA87" s="6" t="s">
        <v>55</v>
      </c>
      <c r="AB87" s="6" t="s">
        <v>54</v>
      </c>
      <c r="AC87" s="1"/>
      <c r="AD87" s="8">
        <f>AVERAGE(O87:S87)</f>
        <v>13.596666666666666</v>
      </c>
      <c r="AE87" s="8">
        <f>AD87-AD87*(T87*0.01+U87*0.04+W87*0.02)</f>
        <v>13.596666666666666</v>
      </c>
      <c r="AF87" s="1"/>
      <c r="AG87" s="34" t="s">
        <v>1486</v>
      </c>
    </row>
    <row r="88" spans="1:33" ht="50.1" customHeight="1">
      <c r="A88" s="9"/>
      <c r="B88" s="10"/>
      <c r="C88" s="10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3"/>
      <c r="S88" s="3"/>
      <c r="T88" s="11"/>
      <c r="U88" s="11"/>
      <c r="V88" s="11"/>
      <c r="W88" s="11"/>
      <c r="X88" s="11"/>
      <c r="Y88" s="11"/>
      <c r="Z88" s="11"/>
      <c r="AA88" s="11"/>
      <c r="AB88" s="11"/>
      <c r="AC88" s="3"/>
      <c r="AD88" s="12"/>
      <c r="AE88" s="12"/>
      <c r="AF88" s="3"/>
      <c r="AG88" s="32"/>
    </row>
    <row r="89" spans="1:33" s="20" customFormat="1" ht="25.5" customHeight="1">
      <c r="A89" s="25" t="s">
        <v>1481</v>
      </c>
      <c r="B89" s="23"/>
      <c r="C89" s="23"/>
    </row>
    <row r="90" spans="1:33" s="17" customFormat="1" ht="106.5" customHeight="1">
      <c r="A90" s="15" t="s">
        <v>0</v>
      </c>
      <c r="B90" s="15" t="s">
        <v>1</v>
      </c>
      <c r="C90" s="15" t="s">
        <v>2</v>
      </c>
      <c r="D90" s="15" t="s">
        <v>3</v>
      </c>
      <c r="E90" s="15" t="s">
        <v>4</v>
      </c>
      <c r="F90" s="15" t="s">
        <v>5</v>
      </c>
      <c r="G90" s="15" t="s">
        <v>6</v>
      </c>
      <c r="H90" s="15" t="s">
        <v>7</v>
      </c>
      <c r="I90" s="15" t="s">
        <v>8</v>
      </c>
      <c r="J90" s="15" t="s">
        <v>9</v>
      </c>
      <c r="K90" s="15" t="s">
        <v>10</v>
      </c>
      <c r="L90" s="15" t="s">
        <v>11</v>
      </c>
      <c r="M90" s="15" t="s">
        <v>12</v>
      </c>
      <c r="N90" s="15" t="s">
        <v>13</v>
      </c>
      <c r="O90" s="15" t="s">
        <v>14</v>
      </c>
      <c r="P90" s="15" t="s">
        <v>15</v>
      </c>
      <c r="Q90" s="15" t="s">
        <v>16</v>
      </c>
      <c r="R90" s="15" t="s">
        <v>17</v>
      </c>
      <c r="S90" s="15" t="s">
        <v>18</v>
      </c>
      <c r="T90" s="15" t="s">
        <v>19</v>
      </c>
      <c r="U90" s="15" t="s">
        <v>20</v>
      </c>
      <c r="V90" s="15" t="s">
        <v>1474</v>
      </c>
      <c r="W90" s="15" t="s">
        <v>21</v>
      </c>
      <c r="X90" s="15" t="s">
        <v>22</v>
      </c>
      <c r="Y90" s="15" t="s">
        <v>23</v>
      </c>
      <c r="Z90" s="15" t="s">
        <v>24</v>
      </c>
      <c r="AA90" s="15" t="s">
        <v>1469</v>
      </c>
      <c r="AB90" s="15" t="s">
        <v>1470</v>
      </c>
      <c r="AC90" s="15" t="s">
        <v>1471</v>
      </c>
      <c r="AD90" s="16" t="s">
        <v>1467</v>
      </c>
      <c r="AE90" s="16" t="s">
        <v>1468</v>
      </c>
      <c r="AF90" s="15" t="s">
        <v>1472</v>
      </c>
      <c r="AG90" s="15" t="s">
        <v>1473</v>
      </c>
    </row>
    <row r="91" spans="1:33" ht="50.1" customHeight="1">
      <c r="A91" s="36">
        <v>42895.899417789347</v>
      </c>
      <c r="B91" s="37" t="s">
        <v>150</v>
      </c>
      <c r="C91" s="37" t="s">
        <v>337</v>
      </c>
      <c r="D91" s="33" t="s">
        <v>993</v>
      </c>
      <c r="E91" s="33" t="s">
        <v>994</v>
      </c>
      <c r="F91" s="33">
        <v>661725747</v>
      </c>
      <c r="G91" s="33" t="s">
        <v>995</v>
      </c>
      <c r="H91" s="33">
        <v>2004</v>
      </c>
      <c r="I91" s="33">
        <v>2004</v>
      </c>
      <c r="J91" s="33" t="s">
        <v>36</v>
      </c>
      <c r="K91" s="33" t="s">
        <v>52</v>
      </c>
      <c r="L91" s="33" t="s">
        <v>52</v>
      </c>
      <c r="M91" s="33" t="s">
        <v>26</v>
      </c>
      <c r="N91" s="33">
        <v>2009</v>
      </c>
      <c r="O91" s="33">
        <v>13.26</v>
      </c>
      <c r="P91" s="33">
        <v>13.29</v>
      </c>
      <c r="Q91" s="33">
        <v>13.72</v>
      </c>
      <c r="R91" s="33">
        <v>13.58</v>
      </c>
      <c r="S91" s="33">
        <v>15.58</v>
      </c>
      <c r="T91" s="33">
        <v>0</v>
      </c>
      <c r="U91" s="33">
        <v>0</v>
      </c>
      <c r="V91" s="33">
        <v>0</v>
      </c>
      <c r="W91" s="38"/>
      <c r="X91" s="33" t="s">
        <v>37</v>
      </c>
      <c r="Y91" s="33" t="s">
        <v>35</v>
      </c>
      <c r="Z91" s="33" t="s">
        <v>53</v>
      </c>
      <c r="AA91" s="33" t="s">
        <v>54</v>
      </c>
      <c r="AB91" s="33" t="s">
        <v>55</v>
      </c>
      <c r="AC91" s="38"/>
      <c r="AD91" s="39">
        <f t="shared" ref="AD91:AD149" si="10">AVERAGE(O91:S91)</f>
        <v>13.885999999999999</v>
      </c>
      <c r="AE91" s="39">
        <f t="shared" ref="AE91:AE149" si="11">AD91-AD91*(T91*0.01+U91*0.04+W91*0.02)</f>
        <v>13.885999999999999</v>
      </c>
      <c r="AF91" s="33" t="s">
        <v>54</v>
      </c>
      <c r="AG91" s="35" t="s">
        <v>1483</v>
      </c>
    </row>
    <row r="92" spans="1:33" ht="50.1" customHeight="1">
      <c r="A92" s="36">
        <v>42876.456074016205</v>
      </c>
      <c r="B92" s="37" t="s">
        <v>486</v>
      </c>
      <c r="C92" s="37" t="s">
        <v>306</v>
      </c>
      <c r="D92" s="33" t="s">
        <v>487</v>
      </c>
      <c r="E92" s="33" t="s">
        <v>488</v>
      </c>
      <c r="F92" s="33">
        <v>663571821</v>
      </c>
      <c r="G92" s="33" t="s">
        <v>489</v>
      </c>
      <c r="H92" s="33">
        <v>2006</v>
      </c>
      <c r="I92" s="33">
        <v>2006</v>
      </c>
      <c r="J92" s="33" t="s">
        <v>36</v>
      </c>
      <c r="K92" s="33" t="s">
        <v>52</v>
      </c>
      <c r="L92" s="33" t="s">
        <v>52</v>
      </c>
      <c r="M92" s="33" t="s">
        <v>127</v>
      </c>
      <c r="N92" s="33">
        <v>2011</v>
      </c>
      <c r="O92" s="33">
        <v>13.3</v>
      </c>
      <c r="P92" s="33">
        <v>14.47</v>
      </c>
      <c r="Q92" s="33">
        <v>12.93</v>
      </c>
      <c r="R92" s="33">
        <v>13.27</v>
      </c>
      <c r="S92" s="33">
        <v>14.33</v>
      </c>
      <c r="T92" s="33">
        <v>0</v>
      </c>
      <c r="U92" s="33">
        <v>0</v>
      </c>
      <c r="V92" s="33">
        <v>0</v>
      </c>
      <c r="W92" s="38"/>
      <c r="X92" s="33" t="s">
        <v>37</v>
      </c>
      <c r="Y92" s="33" t="s">
        <v>35</v>
      </c>
      <c r="Z92" s="33" t="s">
        <v>53</v>
      </c>
      <c r="AA92" s="33" t="s">
        <v>54</v>
      </c>
      <c r="AB92" s="33" t="s">
        <v>55</v>
      </c>
      <c r="AC92" s="38"/>
      <c r="AD92" s="39">
        <f t="shared" si="10"/>
        <v>13.66</v>
      </c>
      <c r="AE92" s="39">
        <f t="shared" si="11"/>
        <v>13.66</v>
      </c>
      <c r="AF92" s="33" t="s">
        <v>54</v>
      </c>
      <c r="AG92" s="35" t="s">
        <v>1483</v>
      </c>
    </row>
    <row r="93" spans="1:33" ht="50.1" customHeight="1">
      <c r="A93" s="36">
        <v>42890.982332835643</v>
      </c>
      <c r="B93" s="37" t="s">
        <v>867</v>
      </c>
      <c r="C93" s="37" t="s">
        <v>507</v>
      </c>
      <c r="D93" s="33" t="s">
        <v>868</v>
      </c>
      <c r="E93" s="33" t="s">
        <v>869</v>
      </c>
      <c r="F93" s="33">
        <v>697474365</v>
      </c>
      <c r="G93" s="33" t="s">
        <v>870</v>
      </c>
      <c r="H93" s="33">
        <v>2008</v>
      </c>
      <c r="I93" s="33">
        <v>2008</v>
      </c>
      <c r="J93" s="33" t="s">
        <v>36</v>
      </c>
      <c r="K93" s="33" t="s">
        <v>52</v>
      </c>
      <c r="L93" s="33" t="s">
        <v>52</v>
      </c>
      <c r="M93" s="33" t="s">
        <v>871</v>
      </c>
      <c r="N93" s="33">
        <v>2013</v>
      </c>
      <c r="O93" s="33">
        <v>12.48</v>
      </c>
      <c r="P93" s="33">
        <v>12.87</v>
      </c>
      <c r="Q93" s="33">
        <v>13.61</v>
      </c>
      <c r="R93" s="33">
        <v>12.93</v>
      </c>
      <c r="S93" s="33">
        <v>14.43</v>
      </c>
      <c r="T93" s="33">
        <v>0</v>
      </c>
      <c r="U93" s="33">
        <v>0</v>
      </c>
      <c r="V93" s="33">
        <v>0</v>
      </c>
      <c r="W93" s="38"/>
      <c r="X93" s="33" t="s">
        <v>37</v>
      </c>
      <c r="Y93" s="33" t="s">
        <v>35</v>
      </c>
      <c r="Z93" s="33" t="s">
        <v>53</v>
      </c>
      <c r="AA93" s="33" t="s">
        <v>54</v>
      </c>
      <c r="AB93" s="33" t="s">
        <v>55</v>
      </c>
      <c r="AC93" s="38"/>
      <c r="AD93" s="39">
        <f t="shared" si="10"/>
        <v>13.263999999999999</v>
      </c>
      <c r="AE93" s="39">
        <f t="shared" si="11"/>
        <v>13.263999999999999</v>
      </c>
      <c r="AF93" s="33" t="s">
        <v>54</v>
      </c>
      <c r="AG93" s="35" t="s">
        <v>1483</v>
      </c>
    </row>
    <row r="94" spans="1:33" ht="50.1" customHeight="1">
      <c r="A94" s="36">
        <v>42879.581177511573</v>
      </c>
      <c r="B94" s="37" t="s">
        <v>609</v>
      </c>
      <c r="C94" s="37" t="s">
        <v>610</v>
      </c>
      <c r="D94" s="33" t="s">
        <v>611</v>
      </c>
      <c r="E94" s="33" t="s">
        <v>612</v>
      </c>
      <c r="F94" s="33">
        <v>671410167</v>
      </c>
      <c r="G94" s="33" t="s">
        <v>613</v>
      </c>
      <c r="H94" s="33">
        <v>2009</v>
      </c>
      <c r="I94" s="33">
        <v>2009</v>
      </c>
      <c r="J94" s="33" t="s">
        <v>36</v>
      </c>
      <c r="K94" s="33" t="s">
        <v>614</v>
      </c>
      <c r="L94" s="33" t="s">
        <v>52</v>
      </c>
      <c r="M94" s="33" t="s">
        <v>418</v>
      </c>
      <c r="N94" s="33">
        <v>2014</v>
      </c>
      <c r="O94" s="33">
        <v>10.029999999999999</v>
      </c>
      <c r="P94" s="33">
        <v>11.63</v>
      </c>
      <c r="Q94" s="33">
        <v>14.58</v>
      </c>
      <c r="R94" s="33">
        <v>13.96</v>
      </c>
      <c r="S94" s="33">
        <v>15</v>
      </c>
      <c r="T94" s="33">
        <v>0</v>
      </c>
      <c r="U94" s="33">
        <v>0</v>
      </c>
      <c r="V94" s="33">
        <v>0</v>
      </c>
      <c r="W94" s="38"/>
      <c r="X94" s="33" t="s">
        <v>37</v>
      </c>
      <c r="Y94" s="33" t="s">
        <v>35</v>
      </c>
      <c r="Z94" s="33" t="s">
        <v>53</v>
      </c>
      <c r="AA94" s="33" t="s">
        <v>54</v>
      </c>
      <c r="AB94" s="33" t="s">
        <v>55</v>
      </c>
      <c r="AC94" s="38"/>
      <c r="AD94" s="39">
        <f t="shared" si="10"/>
        <v>13.040000000000001</v>
      </c>
      <c r="AE94" s="39">
        <f t="shared" si="11"/>
        <v>13.040000000000001</v>
      </c>
      <c r="AF94" s="33" t="s">
        <v>54</v>
      </c>
      <c r="AG94" s="35" t="s">
        <v>1483</v>
      </c>
    </row>
    <row r="95" spans="1:33" ht="50.1" customHeight="1">
      <c r="A95" s="36">
        <v>42893.753908819446</v>
      </c>
      <c r="B95" s="37" t="s">
        <v>973</v>
      </c>
      <c r="C95" s="37" t="s">
        <v>223</v>
      </c>
      <c r="D95" s="33" t="s">
        <v>974</v>
      </c>
      <c r="E95" s="33" t="s">
        <v>975</v>
      </c>
      <c r="F95" s="33">
        <v>696927046</v>
      </c>
      <c r="G95" s="33" t="s">
        <v>976</v>
      </c>
      <c r="H95" s="33">
        <v>2008</v>
      </c>
      <c r="I95" s="33">
        <v>2007</v>
      </c>
      <c r="J95" s="33" t="s">
        <v>36</v>
      </c>
      <c r="K95" s="33" t="s">
        <v>52</v>
      </c>
      <c r="L95" s="33" t="s">
        <v>52</v>
      </c>
      <c r="M95" s="33" t="s">
        <v>645</v>
      </c>
      <c r="N95" s="33">
        <v>2013</v>
      </c>
      <c r="O95" s="40">
        <v>12.66</v>
      </c>
      <c r="P95" s="40">
        <v>11.2</v>
      </c>
      <c r="Q95" s="40">
        <v>13.03</v>
      </c>
      <c r="R95" s="40">
        <v>13.84</v>
      </c>
      <c r="S95" s="40">
        <v>13.29</v>
      </c>
      <c r="T95" s="33">
        <v>0</v>
      </c>
      <c r="U95" s="33">
        <v>0</v>
      </c>
      <c r="V95" s="33">
        <v>0</v>
      </c>
      <c r="W95" s="38"/>
      <c r="X95" s="33" t="s">
        <v>37</v>
      </c>
      <c r="Y95" s="33" t="s">
        <v>35</v>
      </c>
      <c r="Z95" s="33" t="s">
        <v>53</v>
      </c>
      <c r="AA95" s="33" t="s">
        <v>55</v>
      </c>
      <c r="AB95" s="33" t="s">
        <v>54</v>
      </c>
      <c r="AC95" s="38"/>
      <c r="AD95" s="39">
        <f t="shared" si="10"/>
        <v>12.804000000000002</v>
      </c>
      <c r="AE95" s="39">
        <f t="shared" si="11"/>
        <v>12.804000000000002</v>
      </c>
      <c r="AF95" s="33" t="s">
        <v>55</v>
      </c>
      <c r="AG95" s="35" t="s">
        <v>1483</v>
      </c>
    </row>
    <row r="96" spans="1:33" ht="50.1" customHeight="1">
      <c r="A96" s="36">
        <v>42893.641283449077</v>
      </c>
      <c r="B96" s="37" t="s">
        <v>962</v>
      </c>
      <c r="C96" s="37" t="s">
        <v>123</v>
      </c>
      <c r="D96" s="33" t="s">
        <v>963</v>
      </c>
      <c r="E96" s="33" t="s">
        <v>964</v>
      </c>
      <c r="F96" s="33">
        <v>773609803</v>
      </c>
      <c r="G96" s="33" t="s">
        <v>965</v>
      </c>
      <c r="H96" s="33">
        <v>1990</v>
      </c>
      <c r="I96" s="33">
        <v>1991</v>
      </c>
      <c r="J96" s="33" t="s">
        <v>36</v>
      </c>
      <c r="K96" s="33" t="s">
        <v>52</v>
      </c>
      <c r="L96" s="33" t="s">
        <v>966</v>
      </c>
      <c r="M96" s="33" t="s">
        <v>26</v>
      </c>
      <c r="N96" s="33">
        <v>1995</v>
      </c>
      <c r="O96" s="33">
        <v>12.92</v>
      </c>
      <c r="P96" s="33">
        <v>12.74</v>
      </c>
      <c r="Q96" s="33">
        <v>10.32</v>
      </c>
      <c r="R96" s="33">
        <v>11.36</v>
      </c>
      <c r="S96" s="33">
        <v>16.399999999999999</v>
      </c>
      <c r="T96" s="33">
        <v>0</v>
      </c>
      <c r="U96" s="33">
        <v>0</v>
      </c>
      <c r="V96" s="33">
        <v>0</v>
      </c>
      <c r="W96" s="38"/>
      <c r="X96" s="33" t="s">
        <v>37</v>
      </c>
      <c r="Y96" s="33" t="s">
        <v>35</v>
      </c>
      <c r="Z96" s="33" t="s">
        <v>53</v>
      </c>
      <c r="AA96" s="33" t="s">
        <v>54</v>
      </c>
      <c r="AB96" s="33" t="s">
        <v>55</v>
      </c>
      <c r="AC96" s="38"/>
      <c r="AD96" s="39">
        <f t="shared" si="10"/>
        <v>12.748000000000001</v>
      </c>
      <c r="AE96" s="39">
        <f t="shared" si="11"/>
        <v>12.748000000000001</v>
      </c>
      <c r="AF96" s="33" t="s">
        <v>54</v>
      </c>
      <c r="AG96" s="35" t="s">
        <v>1483</v>
      </c>
    </row>
    <row r="97" spans="1:33" ht="50.1" customHeight="1">
      <c r="A97" s="36">
        <v>42906.008772094909</v>
      </c>
      <c r="B97" s="37" t="s">
        <v>1342</v>
      </c>
      <c r="C97" s="37" t="s">
        <v>56</v>
      </c>
      <c r="D97" s="33" t="s">
        <v>1343</v>
      </c>
      <c r="E97" s="33" t="s">
        <v>1344</v>
      </c>
      <c r="F97" s="33">
        <v>663742238</v>
      </c>
      <c r="G97" s="33" t="s">
        <v>1345</v>
      </c>
      <c r="H97" s="33">
        <v>2007</v>
      </c>
      <c r="I97" s="33">
        <v>2007</v>
      </c>
      <c r="J97" s="33" t="s">
        <v>36</v>
      </c>
      <c r="K97" s="33" t="s">
        <v>52</v>
      </c>
      <c r="L97" s="33" t="s">
        <v>52</v>
      </c>
      <c r="M97" s="33" t="s">
        <v>26</v>
      </c>
      <c r="N97" s="33">
        <v>2012</v>
      </c>
      <c r="O97" s="33">
        <v>11.67</v>
      </c>
      <c r="P97" s="33">
        <v>12.86</v>
      </c>
      <c r="Q97" s="33">
        <v>12.7</v>
      </c>
      <c r="R97" s="33">
        <v>12.47</v>
      </c>
      <c r="S97" s="33">
        <v>13.86</v>
      </c>
      <c r="T97" s="33">
        <v>0</v>
      </c>
      <c r="U97" s="33">
        <v>0</v>
      </c>
      <c r="V97" s="33">
        <v>0</v>
      </c>
      <c r="W97" s="38"/>
      <c r="X97" s="33" t="s">
        <v>37</v>
      </c>
      <c r="Y97" s="33" t="s">
        <v>35</v>
      </c>
      <c r="Z97" s="33" t="s">
        <v>53</v>
      </c>
      <c r="AA97" s="33" t="s">
        <v>54</v>
      </c>
      <c r="AB97" s="33" t="s">
        <v>55</v>
      </c>
      <c r="AC97" s="38"/>
      <c r="AD97" s="39">
        <f t="shared" si="10"/>
        <v>12.712</v>
      </c>
      <c r="AE97" s="39">
        <f t="shared" si="11"/>
        <v>12.712</v>
      </c>
      <c r="AF97" s="33" t="s">
        <v>54</v>
      </c>
      <c r="AG97" s="35" t="s">
        <v>1483</v>
      </c>
    </row>
    <row r="98" spans="1:33" ht="50.1" customHeight="1">
      <c r="A98" s="36">
        <v>42875.744813460653</v>
      </c>
      <c r="B98" s="37" t="s">
        <v>437</v>
      </c>
      <c r="C98" s="37" t="s">
        <v>438</v>
      </c>
      <c r="D98" s="33" t="s">
        <v>439</v>
      </c>
      <c r="E98" s="33" t="s">
        <v>440</v>
      </c>
      <c r="F98" s="33">
        <v>552654490</v>
      </c>
      <c r="G98" s="33" t="s">
        <v>441</v>
      </c>
      <c r="H98" s="33">
        <v>2008</v>
      </c>
      <c r="I98" s="33">
        <v>2008</v>
      </c>
      <c r="J98" s="33" t="s">
        <v>36</v>
      </c>
      <c r="K98" s="33" t="s">
        <v>38</v>
      </c>
      <c r="L98" s="33" t="s">
        <v>52</v>
      </c>
      <c r="M98" s="33" t="s">
        <v>442</v>
      </c>
      <c r="N98" s="33">
        <v>2013</v>
      </c>
      <c r="O98" s="33">
        <v>11.42</v>
      </c>
      <c r="P98" s="33">
        <v>11.72</v>
      </c>
      <c r="Q98" s="33">
        <v>14.05</v>
      </c>
      <c r="R98" s="33">
        <v>12.95</v>
      </c>
      <c r="S98" s="33">
        <v>13.33</v>
      </c>
      <c r="T98" s="33">
        <v>0</v>
      </c>
      <c r="U98" s="33">
        <v>0</v>
      </c>
      <c r="V98" s="33">
        <v>0</v>
      </c>
      <c r="W98" s="38"/>
      <c r="X98" s="33" t="s">
        <v>37</v>
      </c>
      <c r="Y98" s="33" t="s">
        <v>35</v>
      </c>
      <c r="Z98" s="33" t="s">
        <v>53</v>
      </c>
      <c r="AA98" s="33" t="s">
        <v>54</v>
      </c>
      <c r="AB98" s="33" t="s">
        <v>55</v>
      </c>
      <c r="AC98" s="38"/>
      <c r="AD98" s="39">
        <f t="shared" si="10"/>
        <v>12.693999999999999</v>
      </c>
      <c r="AE98" s="39">
        <f t="shared" si="11"/>
        <v>12.693999999999999</v>
      </c>
      <c r="AF98" s="33" t="s">
        <v>55</v>
      </c>
      <c r="AG98" s="35" t="s">
        <v>1483</v>
      </c>
    </row>
    <row r="99" spans="1:33" ht="50.1" customHeight="1">
      <c r="A99" s="36">
        <v>42877.385927453703</v>
      </c>
      <c r="B99" s="37" t="s">
        <v>514</v>
      </c>
      <c r="C99" s="37" t="s">
        <v>515</v>
      </c>
      <c r="D99" s="33" t="s">
        <v>516</v>
      </c>
      <c r="E99" s="33" t="s">
        <v>517</v>
      </c>
      <c r="F99" s="33">
        <v>558069111</v>
      </c>
      <c r="G99" s="33" t="s">
        <v>518</v>
      </c>
      <c r="H99" s="33">
        <v>2002</v>
      </c>
      <c r="I99" s="33">
        <v>2002</v>
      </c>
      <c r="J99" s="33" t="s">
        <v>36</v>
      </c>
      <c r="K99" s="33" t="s">
        <v>52</v>
      </c>
      <c r="L99" s="33" t="s">
        <v>52</v>
      </c>
      <c r="M99" s="33" t="s">
        <v>82</v>
      </c>
      <c r="N99" s="33">
        <v>2007</v>
      </c>
      <c r="O99" s="33">
        <v>10.3</v>
      </c>
      <c r="P99" s="33">
        <v>11.47</v>
      </c>
      <c r="Q99" s="33">
        <v>13.53</v>
      </c>
      <c r="R99" s="33">
        <v>12.3</v>
      </c>
      <c r="S99" s="33">
        <v>15.83</v>
      </c>
      <c r="T99" s="33">
        <v>0</v>
      </c>
      <c r="U99" s="33">
        <v>0</v>
      </c>
      <c r="V99" s="33">
        <v>0</v>
      </c>
      <c r="W99" s="38"/>
      <c r="X99" s="33" t="s">
        <v>37</v>
      </c>
      <c r="Y99" s="33" t="s">
        <v>35</v>
      </c>
      <c r="Z99" s="33" t="s">
        <v>53</v>
      </c>
      <c r="AA99" s="33" t="s">
        <v>54</v>
      </c>
      <c r="AB99" s="33" t="s">
        <v>55</v>
      </c>
      <c r="AC99" s="38"/>
      <c r="AD99" s="39">
        <f t="shared" si="10"/>
        <v>12.686000000000002</v>
      </c>
      <c r="AE99" s="39">
        <f t="shared" si="11"/>
        <v>12.686000000000002</v>
      </c>
      <c r="AF99" s="33" t="s">
        <v>55</v>
      </c>
      <c r="AG99" s="35" t="s">
        <v>1483</v>
      </c>
    </row>
    <row r="100" spans="1:33" ht="50.1" customHeight="1">
      <c r="A100" s="4">
        <v>42873.416215567129</v>
      </c>
      <c r="B100" s="5" t="s">
        <v>339</v>
      </c>
      <c r="C100" s="5" t="s">
        <v>156</v>
      </c>
      <c r="D100" s="6" t="s">
        <v>340</v>
      </c>
      <c r="E100" s="6" t="s">
        <v>341</v>
      </c>
      <c r="F100" s="6">
        <v>661546164</v>
      </c>
      <c r="G100" s="6" t="s">
        <v>342</v>
      </c>
      <c r="H100" s="6">
        <v>2007</v>
      </c>
      <c r="I100" s="6">
        <v>2007</v>
      </c>
      <c r="J100" s="6" t="s">
        <v>36</v>
      </c>
      <c r="K100" s="6" t="s">
        <v>52</v>
      </c>
      <c r="L100" s="6" t="s">
        <v>52</v>
      </c>
      <c r="M100" s="6" t="s">
        <v>26</v>
      </c>
      <c r="N100" s="6">
        <v>2012</v>
      </c>
      <c r="O100" s="6">
        <v>10.47</v>
      </c>
      <c r="P100" s="6">
        <v>12.24</v>
      </c>
      <c r="Q100" s="6">
        <v>12.58</v>
      </c>
      <c r="R100" s="6">
        <v>13.22</v>
      </c>
      <c r="S100" s="6">
        <v>14.89</v>
      </c>
      <c r="T100" s="6">
        <v>0</v>
      </c>
      <c r="U100" s="6">
        <v>0</v>
      </c>
      <c r="V100" s="6">
        <v>0</v>
      </c>
      <c r="W100" s="1"/>
      <c r="X100" s="6" t="s">
        <v>37</v>
      </c>
      <c r="Y100" s="6" t="s">
        <v>35</v>
      </c>
      <c r="Z100" s="6" t="s">
        <v>53</v>
      </c>
      <c r="AA100" s="6" t="s">
        <v>54</v>
      </c>
      <c r="AB100" s="6" t="s">
        <v>55</v>
      </c>
      <c r="AC100" s="1"/>
      <c r="AD100" s="8">
        <f t="shared" si="10"/>
        <v>12.68</v>
      </c>
      <c r="AE100" s="8">
        <f t="shared" si="11"/>
        <v>12.68</v>
      </c>
      <c r="AF100" s="1"/>
      <c r="AG100" s="31" t="s">
        <v>1485</v>
      </c>
    </row>
    <row r="101" spans="1:33" ht="50.1" customHeight="1">
      <c r="A101" s="4">
        <v>42872.651418599533</v>
      </c>
      <c r="B101" s="5" t="s">
        <v>298</v>
      </c>
      <c r="C101" s="5" t="s">
        <v>47</v>
      </c>
      <c r="D101" s="6" t="s">
        <v>299</v>
      </c>
      <c r="E101" s="6" t="s">
        <v>300</v>
      </c>
      <c r="F101" s="6">
        <v>790950745</v>
      </c>
      <c r="G101" s="6" t="s">
        <v>301</v>
      </c>
      <c r="H101" s="6">
        <v>2007</v>
      </c>
      <c r="I101" s="6">
        <v>2007</v>
      </c>
      <c r="J101" s="6" t="s">
        <v>36</v>
      </c>
      <c r="K101" s="6" t="s">
        <v>52</v>
      </c>
      <c r="L101" s="6" t="s">
        <v>52</v>
      </c>
      <c r="M101" s="6" t="s">
        <v>26</v>
      </c>
      <c r="N101" s="6">
        <v>2012</v>
      </c>
      <c r="O101" s="6">
        <v>11.55</v>
      </c>
      <c r="P101" s="6">
        <v>12.55</v>
      </c>
      <c r="Q101" s="6">
        <v>11.79</v>
      </c>
      <c r="R101" s="6">
        <v>12.7</v>
      </c>
      <c r="S101" s="6">
        <v>14.73</v>
      </c>
      <c r="T101" s="6">
        <v>0</v>
      </c>
      <c r="U101" s="6">
        <v>0</v>
      </c>
      <c r="V101" s="6">
        <v>0</v>
      </c>
      <c r="W101" s="1"/>
      <c r="X101" s="6" t="s">
        <v>37</v>
      </c>
      <c r="Y101" s="6" t="s">
        <v>35</v>
      </c>
      <c r="Z101" s="6" t="s">
        <v>53</v>
      </c>
      <c r="AA101" s="6" t="s">
        <v>54</v>
      </c>
      <c r="AB101" s="6" t="s">
        <v>55</v>
      </c>
      <c r="AC101" s="1"/>
      <c r="AD101" s="8">
        <f t="shared" si="10"/>
        <v>12.664000000000001</v>
      </c>
      <c r="AE101" s="8">
        <f t="shared" si="11"/>
        <v>12.664000000000001</v>
      </c>
      <c r="AF101" s="1"/>
      <c r="AG101" s="31" t="s">
        <v>1485</v>
      </c>
    </row>
    <row r="102" spans="1:33" ht="50.1" customHeight="1">
      <c r="A102" s="4">
        <v>42900.435825868059</v>
      </c>
      <c r="B102" s="5" t="s">
        <v>701</v>
      </c>
      <c r="C102" s="5" t="s">
        <v>240</v>
      </c>
      <c r="D102" s="6" t="s">
        <v>1208</v>
      </c>
      <c r="E102" s="6" t="s">
        <v>1209</v>
      </c>
      <c r="F102" s="6" t="s">
        <v>1210</v>
      </c>
      <c r="G102" s="6" t="s">
        <v>1211</v>
      </c>
      <c r="H102" s="6">
        <v>2007</v>
      </c>
      <c r="I102" s="6">
        <v>2007</v>
      </c>
      <c r="J102" s="6" t="s">
        <v>36</v>
      </c>
      <c r="K102" s="6" t="s">
        <v>52</v>
      </c>
      <c r="L102" s="6" t="s">
        <v>52</v>
      </c>
      <c r="M102" s="6" t="s">
        <v>26</v>
      </c>
      <c r="N102" s="6">
        <v>2012</v>
      </c>
      <c r="O102" s="6">
        <v>12.74</v>
      </c>
      <c r="P102" s="6">
        <v>12.34</v>
      </c>
      <c r="Q102" s="6">
        <v>12.78</v>
      </c>
      <c r="R102" s="6">
        <v>11.75</v>
      </c>
      <c r="S102" s="6">
        <v>13.44</v>
      </c>
      <c r="T102" s="6">
        <v>0</v>
      </c>
      <c r="U102" s="6">
        <v>0</v>
      </c>
      <c r="V102" s="6">
        <v>0</v>
      </c>
      <c r="W102" s="1"/>
      <c r="X102" s="6" t="s">
        <v>37</v>
      </c>
      <c r="Y102" s="6" t="s">
        <v>35</v>
      </c>
      <c r="Z102" s="6" t="s">
        <v>53</v>
      </c>
      <c r="AA102" s="6" t="s">
        <v>54</v>
      </c>
      <c r="AB102" s="6" t="s">
        <v>55</v>
      </c>
      <c r="AC102" s="1"/>
      <c r="AD102" s="8">
        <f t="shared" si="10"/>
        <v>12.61</v>
      </c>
      <c r="AE102" s="8">
        <f t="shared" si="11"/>
        <v>12.61</v>
      </c>
      <c r="AF102" s="1"/>
      <c r="AG102" s="31" t="s">
        <v>1485</v>
      </c>
    </row>
    <row r="103" spans="1:33" ht="50.1" customHeight="1">
      <c r="A103" s="4">
        <v>42869.908535393522</v>
      </c>
      <c r="B103" s="5" t="s">
        <v>77</v>
      </c>
      <c r="C103" s="5" t="s">
        <v>41</v>
      </c>
      <c r="D103" s="6" t="s">
        <v>78</v>
      </c>
      <c r="E103" s="6" t="s">
        <v>79</v>
      </c>
      <c r="F103" s="6">
        <v>662633421</v>
      </c>
      <c r="G103" s="6" t="s">
        <v>80</v>
      </c>
      <c r="H103" s="6">
        <v>2001</v>
      </c>
      <c r="I103" s="6">
        <v>2001</v>
      </c>
      <c r="J103" s="6" t="s">
        <v>36</v>
      </c>
      <c r="K103" s="6" t="s">
        <v>52</v>
      </c>
      <c r="L103" s="6" t="s">
        <v>52</v>
      </c>
      <c r="M103" s="6" t="s">
        <v>26</v>
      </c>
      <c r="N103" s="6">
        <v>2006</v>
      </c>
      <c r="O103" s="6">
        <v>10.62</v>
      </c>
      <c r="P103" s="6">
        <v>11.8</v>
      </c>
      <c r="Q103" s="6">
        <v>14.89</v>
      </c>
      <c r="R103" s="6">
        <v>11.77</v>
      </c>
      <c r="S103" s="6">
        <v>13.83</v>
      </c>
      <c r="T103" s="6">
        <v>0</v>
      </c>
      <c r="U103" s="6">
        <v>0</v>
      </c>
      <c r="V103" s="6">
        <v>0</v>
      </c>
      <c r="W103" s="1"/>
      <c r="X103" s="6" t="s">
        <v>37</v>
      </c>
      <c r="Y103" s="6" t="s">
        <v>35</v>
      </c>
      <c r="Z103" s="6" t="s">
        <v>53</v>
      </c>
      <c r="AA103" s="6" t="s">
        <v>55</v>
      </c>
      <c r="AB103" s="6" t="s">
        <v>54</v>
      </c>
      <c r="AC103" s="1"/>
      <c r="AD103" s="8">
        <f t="shared" si="10"/>
        <v>12.581999999999999</v>
      </c>
      <c r="AE103" s="8">
        <f t="shared" si="11"/>
        <v>12.581999999999999</v>
      </c>
      <c r="AF103" s="1"/>
      <c r="AG103" s="31" t="s">
        <v>1485</v>
      </c>
    </row>
    <row r="104" spans="1:33" ht="50.1" customHeight="1">
      <c r="A104" s="4">
        <v>42893.405277928236</v>
      </c>
      <c r="B104" s="5" t="s">
        <v>542</v>
      </c>
      <c r="C104" s="5" t="s">
        <v>457</v>
      </c>
      <c r="D104" s="6" t="s">
        <v>949</v>
      </c>
      <c r="E104" s="6" t="s">
        <v>950</v>
      </c>
      <c r="F104" s="6">
        <v>777778169</v>
      </c>
      <c r="G104" s="6" t="s">
        <v>948</v>
      </c>
      <c r="H104" s="6">
        <v>2006</v>
      </c>
      <c r="I104" s="6">
        <v>2006</v>
      </c>
      <c r="J104" s="6" t="s">
        <v>36</v>
      </c>
      <c r="K104" s="6" t="s">
        <v>53</v>
      </c>
      <c r="L104" s="6" t="s">
        <v>53</v>
      </c>
      <c r="M104" s="6" t="s">
        <v>26</v>
      </c>
      <c r="N104" s="6">
        <v>2011</v>
      </c>
      <c r="O104" s="6">
        <v>12.37</v>
      </c>
      <c r="P104" s="6">
        <v>11.78</v>
      </c>
      <c r="Q104" s="6">
        <v>11.87</v>
      </c>
      <c r="R104" s="6">
        <v>12.17</v>
      </c>
      <c r="S104" s="6">
        <v>14.65</v>
      </c>
      <c r="T104" s="6">
        <v>0</v>
      </c>
      <c r="U104" s="6">
        <v>0</v>
      </c>
      <c r="V104" s="6">
        <v>0</v>
      </c>
      <c r="W104" s="1"/>
      <c r="X104" s="6" t="s">
        <v>37</v>
      </c>
      <c r="Y104" s="6" t="s">
        <v>35</v>
      </c>
      <c r="Z104" s="6" t="s">
        <v>53</v>
      </c>
      <c r="AA104" s="6" t="s">
        <v>54</v>
      </c>
      <c r="AB104" s="6" t="s">
        <v>55</v>
      </c>
      <c r="AC104" s="1"/>
      <c r="AD104" s="8">
        <f t="shared" si="10"/>
        <v>12.568</v>
      </c>
      <c r="AE104" s="8">
        <f t="shared" si="11"/>
        <v>12.568</v>
      </c>
      <c r="AF104" s="1"/>
      <c r="AG104" s="31" t="s">
        <v>1485</v>
      </c>
    </row>
    <row r="105" spans="1:33" ht="50.1" customHeight="1">
      <c r="A105" s="4">
        <v>42879.89387068287</v>
      </c>
      <c r="B105" s="5" t="s">
        <v>196</v>
      </c>
      <c r="C105" s="5" t="s">
        <v>247</v>
      </c>
      <c r="D105" s="6" t="s">
        <v>617</v>
      </c>
      <c r="E105" s="6" t="s">
        <v>618</v>
      </c>
      <c r="F105" s="6">
        <v>697281000</v>
      </c>
      <c r="G105" s="6" t="s">
        <v>619</v>
      </c>
      <c r="H105" s="6">
        <v>1994</v>
      </c>
      <c r="I105" s="6">
        <v>1994</v>
      </c>
      <c r="J105" s="6" t="s">
        <v>36</v>
      </c>
      <c r="K105" s="6" t="s">
        <v>52</v>
      </c>
      <c r="L105" s="6" t="s">
        <v>52</v>
      </c>
      <c r="M105" s="6" t="s">
        <v>26</v>
      </c>
      <c r="N105" s="6">
        <v>1999</v>
      </c>
      <c r="O105" s="6">
        <v>13.72</v>
      </c>
      <c r="P105" s="6">
        <v>12.95</v>
      </c>
      <c r="Q105" s="6">
        <v>13.35</v>
      </c>
      <c r="R105" s="6">
        <v>11.56</v>
      </c>
      <c r="S105" s="6">
        <v>11.16</v>
      </c>
      <c r="T105" s="6">
        <v>0</v>
      </c>
      <c r="U105" s="6">
        <v>0</v>
      </c>
      <c r="V105" s="6">
        <v>0</v>
      </c>
      <c r="W105" s="1"/>
      <c r="X105" s="6" t="s">
        <v>37</v>
      </c>
      <c r="Y105" s="6" t="s">
        <v>35</v>
      </c>
      <c r="Z105" s="6" t="s">
        <v>53</v>
      </c>
      <c r="AA105" s="6" t="s">
        <v>55</v>
      </c>
      <c r="AB105" s="6" t="s">
        <v>54</v>
      </c>
      <c r="AC105" s="1"/>
      <c r="AD105" s="8">
        <f t="shared" si="10"/>
        <v>12.548000000000002</v>
      </c>
      <c r="AE105" s="8">
        <f t="shared" si="11"/>
        <v>12.548000000000002</v>
      </c>
      <c r="AF105" s="1"/>
      <c r="AG105" s="31" t="s">
        <v>1485</v>
      </c>
    </row>
    <row r="106" spans="1:33" ht="50.1" customHeight="1">
      <c r="A106" s="4">
        <v>42875.505631284723</v>
      </c>
      <c r="B106" s="5" t="s">
        <v>423</v>
      </c>
      <c r="C106" s="5" t="s">
        <v>424</v>
      </c>
      <c r="D106" s="6" t="s">
        <v>425</v>
      </c>
      <c r="E106" s="6" t="s">
        <v>426</v>
      </c>
      <c r="F106" s="6">
        <v>661811318</v>
      </c>
      <c r="G106" s="6" t="s">
        <v>427</v>
      </c>
      <c r="H106" s="6">
        <v>1997</v>
      </c>
      <c r="I106" s="6">
        <v>1997</v>
      </c>
      <c r="J106" s="6" t="s">
        <v>36</v>
      </c>
      <c r="K106" s="6" t="s">
        <v>52</v>
      </c>
      <c r="L106" s="6" t="s">
        <v>52</v>
      </c>
      <c r="M106" s="6" t="s">
        <v>26</v>
      </c>
      <c r="N106" s="6">
        <v>2002</v>
      </c>
      <c r="O106" s="6">
        <v>12.6</v>
      </c>
      <c r="P106" s="6">
        <v>12.36</v>
      </c>
      <c r="Q106" s="6">
        <v>14.37</v>
      </c>
      <c r="R106" s="6">
        <v>11.82</v>
      </c>
      <c r="S106" s="6">
        <v>11.4</v>
      </c>
      <c r="T106" s="6">
        <v>0</v>
      </c>
      <c r="U106" s="6">
        <v>0</v>
      </c>
      <c r="V106" s="6">
        <v>0</v>
      </c>
      <c r="W106" s="1"/>
      <c r="X106" s="6" t="s">
        <v>37</v>
      </c>
      <c r="Y106" s="6" t="s">
        <v>35</v>
      </c>
      <c r="Z106" s="6" t="s">
        <v>53</v>
      </c>
      <c r="AA106" s="6" t="s">
        <v>54</v>
      </c>
      <c r="AB106" s="6" t="s">
        <v>55</v>
      </c>
      <c r="AC106" s="1"/>
      <c r="AD106" s="8">
        <f t="shared" si="10"/>
        <v>12.51</v>
      </c>
      <c r="AE106" s="8">
        <f t="shared" si="11"/>
        <v>12.51</v>
      </c>
      <c r="AF106" s="1"/>
      <c r="AG106" s="31" t="s">
        <v>1485</v>
      </c>
    </row>
    <row r="107" spans="1:33" ht="50.1" customHeight="1">
      <c r="A107" s="4">
        <v>42877.58364611111</v>
      </c>
      <c r="B107" s="5" t="s">
        <v>131</v>
      </c>
      <c r="C107" s="5" t="s">
        <v>109</v>
      </c>
      <c r="D107" s="6" t="s">
        <v>538</v>
      </c>
      <c r="E107" s="6" t="s">
        <v>539</v>
      </c>
      <c r="F107" s="6">
        <v>661178865</v>
      </c>
      <c r="G107" s="6" t="s">
        <v>540</v>
      </c>
      <c r="H107" s="6">
        <v>2002</v>
      </c>
      <c r="I107" s="6">
        <v>2002</v>
      </c>
      <c r="J107" s="6" t="s">
        <v>36</v>
      </c>
      <c r="K107" s="1"/>
      <c r="L107" s="6" t="s">
        <v>52</v>
      </c>
      <c r="M107" s="6" t="s">
        <v>26</v>
      </c>
      <c r="N107" s="6">
        <v>2007</v>
      </c>
      <c r="O107" s="6">
        <v>12.34</v>
      </c>
      <c r="P107" s="6">
        <v>13.28</v>
      </c>
      <c r="Q107" s="6">
        <v>11.55</v>
      </c>
      <c r="R107" s="6">
        <v>11.89</v>
      </c>
      <c r="S107" s="6">
        <v>13.3</v>
      </c>
      <c r="T107" s="6">
        <v>0</v>
      </c>
      <c r="U107" s="6">
        <v>0</v>
      </c>
      <c r="V107" s="6">
        <v>0</v>
      </c>
      <c r="W107" s="1"/>
      <c r="X107" s="6" t="s">
        <v>27</v>
      </c>
      <c r="Y107" s="6" t="s">
        <v>35</v>
      </c>
      <c r="Z107" s="6" t="s">
        <v>53</v>
      </c>
      <c r="AA107" s="6" t="s">
        <v>54</v>
      </c>
      <c r="AB107" s="6" t="s">
        <v>54</v>
      </c>
      <c r="AC107" s="1"/>
      <c r="AD107" s="8">
        <f t="shared" si="10"/>
        <v>12.472</v>
      </c>
      <c r="AE107" s="8">
        <f t="shared" si="11"/>
        <v>12.472</v>
      </c>
      <c r="AF107" s="1"/>
      <c r="AG107" s="31" t="s">
        <v>1485</v>
      </c>
    </row>
    <row r="108" spans="1:33" ht="50.1" customHeight="1">
      <c r="A108" s="4">
        <v>42873.026144953707</v>
      </c>
      <c r="B108" s="5" t="s">
        <v>332</v>
      </c>
      <c r="C108" s="5" t="s">
        <v>283</v>
      </c>
      <c r="D108" s="6" t="s">
        <v>333</v>
      </c>
      <c r="E108" s="6" t="s">
        <v>334</v>
      </c>
      <c r="F108" s="6">
        <v>663187799</v>
      </c>
      <c r="G108" s="6" t="s">
        <v>335</v>
      </c>
      <c r="H108" s="6">
        <v>2009</v>
      </c>
      <c r="I108" s="6">
        <v>2008</v>
      </c>
      <c r="J108" s="6" t="s">
        <v>36</v>
      </c>
      <c r="K108" s="6" t="s">
        <v>52</v>
      </c>
      <c r="L108" s="6" t="s">
        <v>336</v>
      </c>
      <c r="M108" s="6" t="s">
        <v>82</v>
      </c>
      <c r="N108" s="6">
        <v>2014</v>
      </c>
      <c r="O108" s="6">
        <v>12.93</v>
      </c>
      <c r="P108" s="6">
        <v>11.09</v>
      </c>
      <c r="Q108" s="6">
        <v>12.07</v>
      </c>
      <c r="R108" s="6">
        <v>12.52</v>
      </c>
      <c r="S108" s="6">
        <v>13.75</v>
      </c>
      <c r="T108" s="6">
        <v>0</v>
      </c>
      <c r="U108" s="6">
        <v>0</v>
      </c>
      <c r="V108" s="6">
        <v>0</v>
      </c>
      <c r="W108" s="1"/>
      <c r="X108" s="6" t="s">
        <v>37</v>
      </c>
      <c r="Y108" s="6" t="s">
        <v>35</v>
      </c>
      <c r="Z108" s="6" t="s">
        <v>53</v>
      </c>
      <c r="AA108" s="6" t="s">
        <v>54</v>
      </c>
      <c r="AB108" s="6" t="s">
        <v>55</v>
      </c>
      <c r="AC108" s="1"/>
      <c r="AD108" s="8">
        <f t="shared" si="10"/>
        <v>12.472</v>
      </c>
      <c r="AE108" s="8">
        <f t="shared" si="11"/>
        <v>12.472</v>
      </c>
      <c r="AF108" s="1"/>
      <c r="AG108" s="31" t="s">
        <v>1485</v>
      </c>
    </row>
    <row r="109" spans="1:33" ht="50.1" customHeight="1">
      <c r="A109" s="4">
        <v>42875.397391053237</v>
      </c>
      <c r="B109" s="5" t="s">
        <v>414</v>
      </c>
      <c r="C109" s="5" t="s">
        <v>130</v>
      </c>
      <c r="D109" s="6" t="s">
        <v>415</v>
      </c>
      <c r="E109" s="6" t="s">
        <v>416</v>
      </c>
      <c r="F109" s="6">
        <v>664213647</v>
      </c>
      <c r="G109" s="6" t="s">
        <v>417</v>
      </c>
      <c r="H109" s="6">
        <v>2007</v>
      </c>
      <c r="I109" s="6">
        <v>2007</v>
      </c>
      <c r="J109" s="6" t="s">
        <v>36</v>
      </c>
      <c r="K109" s="6" t="s">
        <v>96</v>
      </c>
      <c r="L109" s="6" t="s">
        <v>53</v>
      </c>
      <c r="M109" s="6" t="s">
        <v>418</v>
      </c>
      <c r="N109" s="6">
        <v>2013</v>
      </c>
      <c r="O109" s="6">
        <v>11.64</v>
      </c>
      <c r="P109" s="6">
        <v>11.88</v>
      </c>
      <c r="Q109" s="6">
        <v>12.19</v>
      </c>
      <c r="R109" s="6">
        <v>12.55</v>
      </c>
      <c r="S109" s="6">
        <v>14</v>
      </c>
      <c r="T109" s="6">
        <v>0</v>
      </c>
      <c r="U109" s="6">
        <v>0</v>
      </c>
      <c r="V109" s="6">
        <v>0</v>
      </c>
      <c r="W109" s="1"/>
      <c r="X109" s="6" t="s">
        <v>37</v>
      </c>
      <c r="Y109" s="6" t="s">
        <v>35</v>
      </c>
      <c r="Z109" s="6" t="s">
        <v>53</v>
      </c>
      <c r="AA109" s="6" t="s">
        <v>54</v>
      </c>
      <c r="AB109" s="6" t="s">
        <v>55</v>
      </c>
      <c r="AC109" s="1"/>
      <c r="AD109" s="8">
        <f t="shared" si="10"/>
        <v>12.452000000000002</v>
      </c>
      <c r="AE109" s="8">
        <f t="shared" si="11"/>
        <v>12.452000000000002</v>
      </c>
      <c r="AF109" s="1"/>
      <c r="AG109" s="1"/>
    </row>
    <row r="110" spans="1:33" ht="50.1" customHeight="1">
      <c r="A110" s="4">
        <v>42878.841696944444</v>
      </c>
      <c r="B110" s="5" t="s">
        <v>588</v>
      </c>
      <c r="C110" s="5" t="s">
        <v>496</v>
      </c>
      <c r="D110" s="6" t="s">
        <v>589</v>
      </c>
      <c r="E110" s="6" t="s">
        <v>590</v>
      </c>
      <c r="F110" s="6">
        <v>661713229</v>
      </c>
      <c r="G110" s="6" t="s">
        <v>591</v>
      </c>
      <c r="H110" s="6">
        <v>2001</v>
      </c>
      <c r="I110" s="6">
        <v>2002</v>
      </c>
      <c r="J110" s="6" t="s">
        <v>36</v>
      </c>
      <c r="K110" s="6" t="s">
        <v>53</v>
      </c>
      <c r="L110" s="6" t="s">
        <v>53</v>
      </c>
      <c r="M110" s="6" t="s">
        <v>26</v>
      </c>
      <c r="N110" s="6">
        <v>2007</v>
      </c>
      <c r="O110" s="6">
        <v>11.72</v>
      </c>
      <c r="P110" s="6">
        <v>12.18</v>
      </c>
      <c r="Q110" s="6">
        <v>12.73</v>
      </c>
      <c r="R110" s="6">
        <v>12.27</v>
      </c>
      <c r="S110" s="6">
        <v>13.27</v>
      </c>
      <c r="T110" s="6">
        <v>0</v>
      </c>
      <c r="U110" s="6">
        <v>0</v>
      </c>
      <c r="V110" s="6">
        <v>0</v>
      </c>
      <c r="W110" s="1"/>
      <c r="X110" s="6" t="s">
        <v>37</v>
      </c>
      <c r="Y110" s="6" t="s">
        <v>35</v>
      </c>
      <c r="Z110" s="6" t="s">
        <v>53</v>
      </c>
      <c r="AA110" s="6" t="s">
        <v>54</v>
      </c>
      <c r="AB110" s="6" t="s">
        <v>55</v>
      </c>
      <c r="AC110" s="1"/>
      <c r="AD110" s="8">
        <f t="shared" si="10"/>
        <v>12.433999999999997</v>
      </c>
      <c r="AE110" s="8">
        <f t="shared" si="11"/>
        <v>12.433999999999997</v>
      </c>
      <c r="AF110" s="1"/>
      <c r="AG110" s="1"/>
    </row>
    <row r="111" spans="1:33" ht="50.1" customHeight="1">
      <c r="A111" s="4">
        <v>42875.824874247686</v>
      </c>
      <c r="B111" s="5" t="s">
        <v>452</v>
      </c>
      <c r="C111" s="5" t="s">
        <v>117</v>
      </c>
      <c r="D111" s="6" t="s">
        <v>453</v>
      </c>
      <c r="E111" s="6" t="s">
        <v>454</v>
      </c>
      <c r="F111" s="6">
        <v>663936104</v>
      </c>
      <c r="G111" s="6" t="s">
        <v>455</v>
      </c>
      <c r="H111" s="6">
        <v>2008</v>
      </c>
      <c r="I111" s="6">
        <v>2008</v>
      </c>
      <c r="J111" s="6" t="s">
        <v>36</v>
      </c>
      <c r="K111" s="6" t="s">
        <v>456</v>
      </c>
      <c r="L111" s="6" t="s">
        <v>53</v>
      </c>
      <c r="M111" s="6" t="s">
        <v>418</v>
      </c>
      <c r="N111" s="6">
        <v>2013</v>
      </c>
      <c r="O111" s="6">
        <v>10.25</v>
      </c>
      <c r="P111" s="6">
        <v>10.51</v>
      </c>
      <c r="Q111" s="6">
        <v>13.33</v>
      </c>
      <c r="R111" s="6">
        <v>13.9</v>
      </c>
      <c r="S111" s="6">
        <v>14.71</v>
      </c>
      <c r="T111" s="6">
        <v>1</v>
      </c>
      <c r="U111" s="6">
        <v>0</v>
      </c>
      <c r="V111" s="6">
        <v>0</v>
      </c>
      <c r="W111" s="1"/>
      <c r="X111" s="6" t="s">
        <v>37</v>
      </c>
      <c r="Y111" s="6" t="s">
        <v>35</v>
      </c>
      <c r="Z111" s="6" t="s">
        <v>53</v>
      </c>
      <c r="AA111" s="6" t="s">
        <v>54</v>
      </c>
      <c r="AB111" s="6" t="s">
        <v>55</v>
      </c>
      <c r="AC111" s="1"/>
      <c r="AD111" s="8">
        <f t="shared" si="10"/>
        <v>12.54</v>
      </c>
      <c r="AE111" s="8">
        <f t="shared" si="11"/>
        <v>12.414599999999998</v>
      </c>
      <c r="AF111" s="1"/>
      <c r="AG111" s="1"/>
    </row>
    <row r="112" spans="1:33" ht="50.1" customHeight="1">
      <c r="A112" s="4">
        <v>42897.574246793985</v>
      </c>
      <c r="B112" s="5" t="s">
        <v>1043</v>
      </c>
      <c r="C112" s="5" t="s">
        <v>40</v>
      </c>
      <c r="D112" s="6" t="s">
        <v>1044</v>
      </c>
      <c r="E112" s="6" t="s">
        <v>1045</v>
      </c>
      <c r="F112" s="6">
        <v>556599419</v>
      </c>
      <c r="G112" s="6" t="s">
        <v>1046</v>
      </c>
      <c r="H112" s="6">
        <v>2000</v>
      </c>
      <c r="I112" s="6">
        <v>2000</v>
      </c>
      <c r="J112" s="6" t="s">
        <v>36</v>
      </c>
      <c r="K112" s="6" t="s">
        <v>53</v>
      </c>
      <c r="L112" s="6" t="s">
        <v>52</v>
      </c>
      <c r="M112" s="6" t="s">
        <v>26</v>
      </c>
      <c r="N112" s="6">
        <v>2005</v>
      </c>
      <c r="O112" s="6">
        <v>12.65</v>
      </c>
      <c r="P112" s="6">
        <v>11.7</v>
      </c>
      <c r="Q112" s="6">
        <v>13.76</v>
      </c>
      <c r="R112" s="6">
        <v>11.62</v>
      </c>
      <c r="S112" s="6">
        <v>11.96</v>
      </c>
      <c r="T112" s="6">
        <v>0</v>
      </c>
      <c r="U112" s="6">
        <v>0</v>
      </c>
      <c r="V112" s="6">
        <v>0</v>
      </c>
      <c r="W112" s="1"/>
      <c r="X112" s="6" t="s">
        <v>37</v>
      </c>
      <c r="Y112" s="6" t="s">
        <v>35</v>
      </c>
      <c r="Z112" s="6" t="s">
        <v>53</v>
      </c>
      <c r="AA112" s="6" t="s">
        <v>55</v>
      </c>
      <c r="AB112" s="6" t="s">
        <v>54</v>
      </c>
      <c r="AC112" s="1"/>
      <c r="AD112" s="8">
        <f t="shared" si="10"/>
        <v>12.337999999999999</v>
      </c>
      <c r="AE112" s="8">
        <f t="shared" si="11"/>
        <v>12.337999999999999</v>
      </c>
      <c r="AF112" s="1"/>
      <c r="AG112" s="1"/>
    </row>
    <row r="113" spans="1:33" ht="50.1" customHeight="1">
      <c r="A113" s="4">
        <v>42906.377729386571</v>
      </c>
      <c r="B113" s="5" t="s">
        <v>1346</v>
      </c>
      <c r="C113" s="5" t="s">
        <v>1037</v>
      </c>
      <c r="D113" s="6" t="s">
        <v>434</v>
      </c>
      <c r="E113" s="6" t="s">
        <v>1347</v>
      </c>
      <c r="F113" s="6">
        <v>662202749</v>
      </c>
      <c r="G113" s="6" t="s">
        <v>1348</v>
      </c>
      <c r="H113" s="6">
        <v>2002</v>
      </c>
      <c r="I113" s="6">
        <v>2002</v>
      </c>
      <c r="J113" s="6" t="s">
        <v>36</v>
      </c>
      <c r="K113" s="6" t="s">
        <v>53</v>
      </c>
      <c r="L113" s="6" t="s">
        <v>53</v>
      </c>
      <c r="M113" s="6" t="s">
        <v>26</v>
      </c>
      <c r="N113" s="6">
        <v>2007</v>
      </c>
      <c r="O113" s="6">
        <v>13.11</v>
      </c>
      <c r="P113" s="6">
        <v>11.51</v>
      </c>
      <c r="Q113" s="6">
        <v>13.09</v>
      </c>
      <c r="R113" s="6">
        <v>10.63</v>
      </c>
      <c r="S113" s="6">
        <v>13.34</v>
      </c>
      <c r="T113" s="6">
        <v>0</v>
      </c>
      <c r="U113" s="6">
        <v>0</v>
      </c>
      <c r="V113" s="6">
        <v>0</v>
      </c>
      <c r="W113" s="1"/>
      <c r="X113" s="6" t="s">
        <v>37</v>
      </c>
      <c r="Y113" s="6" t="s">
        <v>35</v>
      </c>
      <c r="Z113" s="6" t="s">
        <v>53</v>
      </c>
      <c r="AA113" s="6" t="s">
        <v>54</v>
      </c>
      <c r="AB113" s="6" t="s">
        <v>55</v>
      </c>
      <c r="AC113" s="1"/>
      <c r="AD113" s="8">
        <f t="shared" si="10"/>
        <v>12.335999999999999</v>
      </c>
      <c r="AE113" s="8">
        <f t="shared" si="11"/>
        <v>12.335999999999999</v>
      </c>
      <c r="AF113" s="1"/>
      <c r="AG113" s="1"/>
    </row>
    <row r="114" spans="1:33" ht="50.1" customHeight="1">
      <c r="A114" s="4">
        <v>42898.080024560186</v>
      </c>
      <c r="B114" s="5" t="s">
        <v>1064</v>
      </c>
      <c r="C114" s="5" t="s">
        <v>621</v>
      </c>
      <c r="D114" s="6" t="s">
        <v>1065</v>
      </c>
      <c r="E114" s="6" t="s">
        <v>1066</v>
      </c>
      <c r="F114" s="6">
        <v>661478808</v>
      </c>
      <c r="G114" s="6" t="s">
        <v>1067</v>
      </c>
      <c r="H114" s="6">
        <v>1998</v>
      </c>
      <c r="I114" s="6">
        <v>1998</v>
      </c>
      <c r="J114" s="6" t="s">
        <v>36</v>
      </c>
      <c r="K114" s="6" t="s">
        <v>52</v>
      </c>
      <c r="L114" s="6" t="s">
        <v>53</v>
      </c>
      <c r="M114" s="6" t="s">
        <v>1068</v>
      </c>
      <c r="N114" s="6">
        <v>2003</v>
      </c>
      <c r="O114" s="6">
        <v>14.2</v>
      </c>
      <c r="P114" s="6">
        <v>11.49</v>
      </c>
      <c r="Q114" s="6">
        <v>11.27</v>
      </c>
      <c r="R114" s="6">
        <v>11.68</v>
      </c>
      <c r="S114" s="6">
        <v>13.01</v>
      </c>
      <c r="T114" s="6">
        <v>0</v>
      </c>
      <c r="U114" s="6">
        <v>0</v>
      </c>
      <c r="V114" s="6">
        <v>0</v>
      </c>
      <c r="W114" s="1"/>
      <c r="X114" s="6" t="s">
        <v>37</v>
      </c>
      <c r="Y114" s="6" t="s">
        <v>35</v>
      </c>
      <c r="Z114" s="6" t="s">
        <v>53</v>
      </c>
      <c r="AA114" s="6" t="s">
        <v>55</v>
      </c>
      <c r="AB114" s="6" t="s">
        <v>54</v>
      </c>
      <c r="AC114" s="1"/>
      <c r="AD114" s="8">
        <f t="shared" si="10"/>
        <v>12.329999999999998</v>
      </c>
      <c r="AE114" s="8">
        <f t="shared" si="11"/>
        <v>12.329999999999998</v>
      </c>
      <c r="AF114" s="1"/>
      <c r="AG114" s="1"/>
    </row>
    <row r="115" spans="1:33" ht="50.1" customHeight="1">
      <c r="A115" s="4">
        <v>42888.936724837964</v>
      </c>
      <c r="B115" s="5" t="s">
        <v>506</v>
      </c>
      <c r="C115" s="5" t="s">
        <v>829</v>
      </c>
      <c r="D115" s="6" t="s">
        <v>830</v>
      </c>
      <c r="E115" s="6" t="s">
        <v>831</v>
      </c>
      <c r="F115" s="6">
        <v>667972649</v>
      </c>
      <c r="G115" s="6" t="s">
        <v>832</v>
      </c>
      <c r="H115" s="6">
        <v>2007</v>
      </c>
      <c r="I115" s="6">
        <v>2007</v>
      </c>
      <c r="J115" s="6" t="s">
        <v>36</v>
      </c>
      <c r="K115" s="6" t="s">
        <v>52</v>
      </c>
      <c r="L115" s="6" t="s">
        <v>52</v>
      </c>
      <c r="M115" s="6" t="s">
        <v>26</v>
      </c>
      <c r="N115" s="6">
        <v>2012</v>
      </c>
      <c r="O115" s="6">
        <v>11.14</v>
      </c>
      <c r="P115" s="6">
        <v>11.73</v>
      </c>
      <c r="Q115" s="6">
        <v>12.37</v>
      </c>
      <c r="R115" s="6">
        <v>12.22</v>
      </c>
      <c r="S115" s="6">
        <v>14.07</v>
      </c>
      <c r="T115" s="6">
        <v>0</v>
      </c>
      <c r="U115" s="6">
        <v>0</v>
      </c>
      <c r="V115" s="6">
        <v>0</v>
      </c>
      <c r="W115" s="1"/>
      <c r="X115" s="6" t="s">
        <v>37</v>
      </c>
      <c r="Y115" s="6" t="s">
        <v>35</v>
      </c>
      <c r="Z115" s="6" t="s">
        <v>53</v>
      </c>
      <c r="AA115" s="6" t="s">
        <v>54</v>
      </c>
      <c r="AB115" s="6" t="s">
        <v>55</v>
      </c>
      <c r="AC115" s="1"/>
      <c r="AD115" s="8">
        <f t="shared" si="10"/>
        <v>12.306000000000001</v>
      </c>
      <c r="AE115" s="8">
        <f t="shared" si="11"/>
        <v>12.306000000000001</v>
      </c>
      <c r="AF115" s="1"/>
      <c r="AG115" s="1"/>
    </row>
    <row r="116" spans="1:33" ht="50.1" customHeight="1">
      <c r="A116" s="4">
        <v>42871.427562025463</v>
      </c>
      <c r="B116" s="5" t="s">
        <v>216</v>
      </c>
      <c r="C116" s="5" t="s">
        <v>217</v>
      </c>
      <c r="D116" s="6" t="s">
        <v>218</v>
      </c>
      <c r="E116" s="6" t="s">
        <v>219</v>
      </c>
      <c r="F116" s="6">
        <v>550704288</v>
      </c>
      <c r="G116" s="6" t="s">
        <v>220</v>
      </c>
      <c r="H116" s="6">
        <v>2005</v>
      </c>
      <c r="I116" s="6">
        <v>2005</v>
      </c>
      <c r="J116" s="6" t="s">
        <v>36</v>
      </c>
      <c r="K116" s="6" t="s">
        <v>52</v>
      </c>
      <c r="L116" s="6" t="s">
        <v>52</v>
      </c>
      <c r="M116" s="6" t="s">
        <v>82</v>
      </c>
      <c r="N116" s="6">
        <v>2010</v>
      </c>
      <c r="O116" s="6">
        <v>11</v>
      </c>
      <c r="P116" s="6">
        <v>10.039999999999999</v>
      </c>
      <c r="Q116" s="6">
        <v>12.89</v>
      </c>
      <c r="R116" s="6">
        <v>12.49</v>
      </c>
      <c r="S116" s="6">
        <v>15.1</v>
      </c>
      <c r="T116" s="6">
        <v>0</v>
      </c>
      <c r="U116" s="6">
        <v>0</v>
      </c>
      <c r="V116" s="6">
        <v>0</v>
      </c>
      <c r="W116" s="1"/>
      <c r="X116" s="6" t="s">
        <v>37</v>
      </c>
      <c r="Y116" s="6" t="s">
        <v>35</v>
      </c>
      <c r="Z116" s="6" t="s">
        <v>53</v>
      </c>
      <c r="AA116" s="6" t="s">
        <v>55</v>
      </c>
      <c r="AB116" s="6" t="s">
        <v>54</v>
      </c>
      <c r="AC116" s="1"/>
      <c r="AD116" s="8">
        <f t="shared" si="10"/>
        <v>12.304</v>
      </c>
      <c r="AE116" s="8">
        <f t="shared" si="11"/>
        <v>12.304</v>
      </c>
      <c r="AF116" s="1"/>
      <c r="AG116" s="1"/>
    </row>
    <row r="117" spans="1:33" ht="50.1" customHeight="1">
      <c r="A117" s="4">
        <v>42900.124787407403</v>
      </c>
      <c r="B117" s="5" t="s">
        <v>1197</v>
      </c>
      <c r="C117" s="5" t="s">
        <v>785</v>
      </c>
      <c r="D117" s="6" t="s">
        <v>1198</v>
      </c>
      <c r="E117" s="6" t="s">
        <v>1199</v>
      </c>
      <c r="F117" s="6">
        <v>662619866</v>
      </c>
      <c r="G117" s="6" t="s">
        <v>1200</v>
      </c>
      <c r="H117" s="6">
        <v>1997</v>
      </c>
      <c r="I117" s="6">
        <v>1997</v>
      </c>
      <c r="J117" s="6" t="s">
        <v>36</v>
      </c>
      <c r="K117" s="6" t="s">
        <v>52</v>
      </c>
      <c r="L117" s="6" t="s">
        <v>52</v>
      </c>
      <c r="M117" s="6" t="s">
        <v>26</v>
      </c>
      <c r="N117" s="6">
        <v>2002</v>
      </c>
      <c r="O117" s="7">
        <v>12.8</v>
      </c>
      <c r="P117" s="7">
        <v>12.18</v>
      </c>
      <c r="Q117" s="7">
        <v>12.99</v>
      </c>
      <c r="R117" s="7">
        <v>12.52</v>
      </c>
      <c r="S117" s="7">
        <v>11.02</v>
      </c>
      <c r="T117" s="6">
        <v>0</v>
      </c>
      <c r="U117" s="6">
        <v>0</v>
      </c>
      <c r="V117" s="6">
        <v>0</v>
      </c>
      <c r="W117" s="1"/>
      <c r="X117" s="6" t="s">
        <v>37</v>
      </c>
      <c r="Y117" s="6" t="s">
        <v>35</v>
      </c>
      <c r="Z117" s="6" t="s">
        <v>53</v>
      </c>
      <c r="AA117" s="6" t="s">
        <v>54</v>
      </c>
      <c r="AB117" s="6" t="s">
        <v>55</v>
      </c>
      <c r="AC117" s="1"/>
      <c r="AD117" s="8">
        <f t="shared" si="10"/>
        <v>12.301999999999998</v>
      </c>
      <c r="AE117" s="8">
        <f t="shared" si="11"/>
        <v>12.301999999999998</v>
      </c>
      <c r="AF117" s="1"/>
      <c r="AG117" s="1"/>
    </row>
    <row r="118" spans="1:33" ht="50.1" customHeight="1">
      <c r="A118" s="4">
        <v>42892.991349606484</v>
      </c>
      <c r="B118" s="5" t="s">
        <v>931</v>
      </c>
      <c r="C118" s="5" t="s">
        <v>379</v>
      </c>
      <c r="D118" s="6" t="s">
        <v>932</v>
      </c>
      <c r="E118" s="6" t="s">
        <v>933</v>
      </c>
      <c r="F118" s="6" t="s">
        <v>934</v>
      </c>
      <c r="G118" s="6" t="s">
        <v>935</v>
      </c>
      <c r="H118" s="6">
        <v>1998</v>
      </c>
      <c r="I118" s="6">
        <v>1998</v>
      </c>
      <c r="J118" s="6" t="s">
        <v>36</v>
      </c>
      <c r="K118" s="6" t="s">
        <v>52</v>
      </c>
      <c r="L118" s="6" t="s">
        <v>52</v>
      </c>
      <c r="M118" s="6" t="s">
        <v>26</v>
      </c>
      <c r="N118" s="6">
        <v>2003</v>
      </c>
      <c r="O118" s="6">
        <v>12.83</v>
      </c>
      <c r="P118" s="6">
        <v>12.61</v>
      </c>
      <c r="Q118" s="6">
        <v>11.93</v>
      </c>
      <c r="R118" s="6">
        <v>12.69</v>
      </c>
      <c r="S118" s="6">
        <v>11.33</v>
      </c>
      <c r="T118" s="6">
        <v>0</v>
      </c>
      <c r="U118" s="6">
        <v>0</v>
      </c>
      <c r="V118" s="6">
        <v>0</v>
      </c>
      <c r="W118" s="1"/>
      <c r="X118" s="6" t="s">
        <v>37</v>
      </c>
      <c r="Y118" s="6" t="s">
        <v>35</v>
      </c>
      <c r="Z118" s="6" t="s">
        <v>53</v>
      </c>
      <c r="AA118" s="6" t="s">
        <v>55</v>
      </c>
      <c r="AB118" s="6" t="s">
        <v>54</v>
      </c>
      <c r="AC118" s="1"/>
      <c r="AD118" s="8">
        <f t="shared" si="10"/>
        <v>12.277999999999999</v>
      </c>
      <c r="AE118" s="8">
        <f t="shared" si="11"/>
        <v>12.277999999999999</v>
      </c>
      <c r="AF118" s="1"/>
      <c r="AG118" s="1"/>
    </row>
    <row r="119" spans="1:33" ht="50.1" customHeight="1">
      <c r="A119" s="4">
        <v>42899.46482252315</v>
      </c>
      <c r="B119" s="5" t="s">
        <v>228</v>
      </c>
      <c r="C119" s="5" t="s">
        <v>929</v>
      </c>
      <c r="D119" s="6" t="s">
        <v>1117</v>
      </c>
      <c r="E119" s="6" t="s">
        <v>1118</v>
      </c>
      <c r="F119" s="6">
        <v>665100101</v>
      </c>
      <c r="G119" s="6" t="s">
        <v>1119</v>
      </c>
      <c r="H119" s="6">
        <v>2008</v>
      </c>
      <c r="I119" s="6">
        <v>2008</v>
      </c>
      <c r="J119" s="6" t="s">
        <v>36</v>
      </c>
      <c r="K119" s="6" t="s">
        <v>502</v>
      </c>
      <c r="L119" s="6" t="s">
        <v>502</v>
      </c>
      <c r="M119" s="6" t="s">
        <v>1120</v>
      </c>
      <c r="N119" s="6">
        <v>2013</v>
      </c>
      <c r="O119" s="6">
        <v>12.33</v>
      </c>
      <c r="P119" s="6">
        <v>11.85</v>
      </c>
      <c r="Q119" s="6">
        <v>13.17</v>
      </c>
      <c r="R119" s="6">
        <v>12.73</v>
      </c>
      <c r="S119" s="6">
        <v>11.27</v>
      </c>
      <c r="T119" s="6">
        <v>0</v>
      </c>
      <c r="U119" s="6">
        <v>0</v>
      </c>
      <c r="V119" s="6">
        <v>0</v>
      </c>
      <c r="W119" s="1"/>
      <c r="X119" s="6" t="s">
        <v>37</v>
      </c>
      <c r="Y119" s="6" t="s">
        <v>35</v>
      </c>
      <c r="Z119" s="6" t="s">
        <v>53</v>
      </c>
      <c r="AA119" s="6" t="s">
        <v>54</v>
      </c>
      <c r="AB119" s="6" t="s">
        <v>55</v>
      </c>
      <c r="AC119" s="1"/>
      <c r="AD119" s="8">
        <f t="shared" si="10"/>
        <v>12.27</v>
      </c>
      <c r="AE119" s="8">
        <f t="shared" si="11"/>
        <v>12.27</v>
      </c>
      <c r="AF119" s="1"/>
      <c r="AG119" s="1"/>
    </row>
    <row r="120" spans="1:33" s="18" customFormat="1" ht="50.1" customHeight="1">
      <c r="A120" s="4">
        <v>42892.328375092591</v>
      </c>
      <c r="B120" s="5" t="s">
        <v>907</v>
      </c>
      <c r="C120" s="5" t="s">
        <v>47</v>
      </c>
      <c r="D120" s="6" t="s">
        <v>908</v>
      </c>
      <c r="E120" s="6" t="s">
        <v>909</v>
      </c>
      <c r="F120" s="6">
        <v>796678321</v>
      </c>
      <c r="G120" s="6" t="s">
        <v>910</v>
      </c>
      <c r="H120" s="6">
        <v>2007</v>
      </c>
      <c r="I120" s="6">
        <v>2007</v>
      </c>
      <c r="J120" s="6" t="s">
        <v>36</v>
      </c>
      <c r="K120" s="6" t="s">
        <v>52</v>
      </c>
      <c r="L120" s="6" t="s">
        <v>52</v>
      </c>
      <c r="M120" s="6" t="s">
        <v>911</v>
      </c>
      <c r="N120" s="6">
        <v>2012</v>
      </c>
      <c r="O120" s="6">
        <v>10.199999999999999</v>
      </c>
      <c r="P120" s="6">
        <v>11.84</v>
      </c>
      <c r="Q120" s="6">
        <v>11.75</v>
      </c>
      <c r="R120" s="6">
        <v>12.85</v>
      </c>
      <c r="S120" s="6">
        <v>14.68</v>
      </c>
      <c r="T120" s="6">
        <v>0</v>
      </c>
      <c r="U120" s="6">
        <v>0</v>
      </c>
      <c r="V120" s="6">
        <v>0</v>
      </c>
      <c r="W120" s="1"/>
      <c r="X120" s="6" t="s">
        <v>37</v>
      </c>
      <c r="Y120" s="6" t="s">
        <v>35</v>
      </c>
      <c r="Z120" s="6" t="s">
        <v>53</v>
      </c>
      <c r="AA120" s="6" t="s">
        <v>54</v>
      </c>
      <c r="AB120" s="6" t="s">
        <v>55</v>
      </c>
      <c r="AC120" s="1"/>
      <c r="AD120" s="8">
        <f t="shared" si="10"/>
        <v>12.263999999999999</v>
      </c>
      <c r="AE120" s="8">
        <f t="shared" si="11"/>
        <v>12.263999999999999</v>
      </c>
      <c r="AF120" s="1"/>
      <c r="AG120" s="1"/>
    </row>
    <row r="121" spans="1:33" ht="50.1" customHeight="1">
      <c r="A121" s="4">
        <v>42901.535997974541</v>
      </c>
      <c r="B121" s="5" t="s">
        <v>636</v>
      </c>
      <c r="C121" s="5" t="s">
        <v>139</v>
      </c>
      <c r="D121" s="6" t="s">
        <v>1244</v>
      </c>
      <c r="E121" s="6" t="s">
        <v>1273</v>
      </c>
      <c r="F121" s="6">
        <v>661556390</v>
      </c>
      <c r="G121" s="6" t="s">
        <v>1274</v>
      </c>
      <c r="H121" s="6">
        <v>2008</v>
      </c>
      <c r="I121" s="6">
        <v>2008</v>
      </c>
      <c r="J121" s="6" t="s">
        <v>36</v>
      </c>
      <c r="K121" s="6" t="s">
        <v>52</v>
      </c>
      <c r="L121" s="6" t="s">
        <v>52</v>
      </c>
      <c r="M121" s="6" t="s">
        <v>442</v>
      </c>
      <c r="N121" s="6">
        <v>2013</v>
      </c>
      <c r="O121" s="6">
        <v>11.81</v>
      </c>
      <c r="P121" s="6">
        <v>10.99</v>
      </c>
      <c r="Q121" s="6">
        <v>12.64</v>
      </c>
      <c r="R121" s="6">
        <v>13.19</v>
      </c>
      <c r="S121" s="6">
        <v>12.67</v>
      </c>
      <c r="T121" s="6">
        <v>0</v>
      </c>
      <c r="U121" s="6">
        <v>0</v>
      </c>
      <c r="V121" s="6">
        <v>0</v>
      </c>
      <c r="W121" s="1"/>
      <c r="X121" s="6" t="s">
        <v>37</v>
      </c>
      <c r="Y121" s="6" t="s">
        <v>35</v>
      </c>
      <c r="Z121" s="6" t="s">
        <v>53</v>
      </c>
      <c r="AA121" s="6" t="s">
        <v>55</v>
      </c>
      <c r="AB121" s="6" t="s">
        <v>54</v>
      </c>
      <c r="AC121" s="1"/>
      <c r="AD121" s="8">
        <f t="shared" si="10"/>
        <v>12.26</v>
      </c>
      <c r="AE121" s="8">
        <f t="shared" si="11"/>
        <v>12.26</v>
      </c>
      <c r="AF121" s="1"/>
      <c r="AG121" s="1"/>
    </row>
    <row r="122" spans="1:33" ht="50.1" customHeight="1">
      <c r="A122" s="4">
        <v>42899.824773032407</v>
      </c>
      <c r="B122" s="5" t="s">
        <v>405</v>
      </c>
      <c r="C122" s="5" t="s">
        <v>44</v>
      </c>
      <c r="D122" s="6" t="s">
        <v>990</v>
      </c>
      <c r="E122" s="6" t="s">
        <v>1166</v>
      </c>
      <c r="F122" s="6">
        <v>770807042</v>
      </c>
      <c r="G122" s="6" t="s">
        <v>1167</v>
      </c>
      <c r="H122" s="6">
        <v>1999</v>
      </c>
      <c r="I122" s="6">
        <v>1999</v>
      </c>
      <c r="J122" s="6" t="s">
        <v>36</v>
      </c>
      <c r="K122" s="6" t="s">
        <v>52</v>
      </c>
      <c r="L122" s="6" t="s">
        <v>52</v>
      </c>
      <c r="M122" s="6" t="s">
        <v>26</v>
      </c>
      <c r="N122" s="6">
        <v>2004</v>
      </c>
      <c r="O122" s="6">
        <v>12.16</v>
      </c>
      <c r="P122" s="6">
        <v>12.17</v>
      </c>
      <c r="Q122" s="6">
        <v>13.76</v>
      </c>
      <c r="R122" s="6">
        <v>11.28</v>
      </c>
      <c r="S122" s="6">
        <v>11.85</v>
      </c>
      <c r="T122" s="6">
        <v>0</v>
      </c>
      <c r="U122" s="6">
        <v>0</v>
      </c>
      <c r="V122" s="6">
        <v>0</v>
      </c>
      <c r="W122" s="1"/>
      <c r="X122" s="6" t="s">
        <v>37</v>
      </c>
      <c r="Y122" s="6" t="s">
        <v>35</v>
      </c>
      <c r="Z122" s="6" t="s">
        <v>53</v>
      </c>
      <c r="AA122" s="6" t="s">
        <v>55</v>
      </c>
      <c r="AB122" s="6" t="s">
        <v>54</v>
      </c>
      <c r="AC122" s="1"/>
      <c r="AD122" s="8">
        <f t="shared" si="10"/>
        <v>12.244</v>
      </c>
      <c r="AE122" s="8">
        <f t="shared" si="11"/>
        <v>12.244</v>
      </c>
      <c r="AF122" s="1"/>
      <c r="AG122" s="1"/>
    </row>
    <row r="123" spans="1:33" ht="50.1" customHeight="1">
      <c r="A123" s="4">
        <v>42880.410737361111</v>
      </c>
      <c r="B123" s="5" t="s">
        <v>629</v>
      </c>
      <c r="C123" s="5" t="s">
        <v>630</v>
      </c>
      <c r="D123" s="6" t="s">
        <v>114</v>
      </c>
      <c r="E123" s="6" t="s">
        <v>631</v>
      </c>
      <c r="F123" s="6">
        <v>671652625</v>
      </c>
      <c r="G123" s="6" t="s">
        <v>632</v>
      </c>
      <c r="H123" s="6">
        <v>2002</v>
      </c>
      <c r="I123" s="6">
        <v>2002</v>
      </c>
      <c r="J123" s="6" t="s">
        <v>36</v>
      </c>
      <c r="K123" s="6" t="s">
        <v>633</v>
      </c>
      <c r="L123" s="6" t="s">
        <v>378</v>
      </c>
      <c r="M123" s="6" t="s">
        <v>26</v>
      </c>
      <c r="N123" s="6">
        <v>2007</v>
      </c>
      <c r="O123" s="6">
        <v>11.29</v>
      </c>
      <c r="P123" s="6">
        <v>10.92</v>
      </c>
      <c r="Q123" s="6">
        <v>13.24</v>
      </c>
      <c r="R123" s="6">
        <v>11.86</v>
      </c>
      <c r="S123" s="6">
        <v>13.71</v>
      </c>
      <c r="T123" s="6">
        <v>0</v>
      </c>
      <c r="U123" s="6">
        <v>0</v>
      </c>
      <c r="V123" s="6">
        <v>0</v>
      </c>
      <c r="W123" s="1"/>
      <c r="X123" s="6" t="s">
        <v>37</v>
      </c>
      <c r="Y123" s="6" t="s">
        <v>35</v>
      </c>
      <c r="Z123" s="6" t="s">
        <v>53</v>
      </c>
      <c r="AA123" s="6" t="s">
        <v>55</v>
      </c>
      <c r="AB123" s="6" t="s">
        <v>54</v>
      </c>
      <c r="AC123" s="1"/>
      <c r="AD123" s="8">
        <f t="shared" si="10"/>
        <v>12.204000000000001</v>
      </c>
      <c r="AE123" s="8">
        <f t="shared" si="11"/>
        <v>12.204000000000001</v>
      </c>
      <c r="AF123" s="1"/>
      <c r="AG123" s="1"/>
    </row>
    <row r="124" spans="1:33" ht="50.1" customHeight="1">
      <c r="A124" s="4">
        <v>42869.767497037035</v>
      </c>
      <c r="B124" s="5" t="s">
        <v>46</v>
      </c>
      <c r="C124" s="5" t="s">
        <v>48</v>
      </c>
      <c r="D124" s="6" t="s">
        <v>49</v>
      </c>
      <c r="E124" s="6" t="s">
        <v>50</v>
      </c>
      <c r="F124" s="6">
        <v>773991034</v>
      </c>
      <c r="G124" s="6" t="s">
        <v>51</v>
      </c>
      <c r="H124" s="6">
        <v>2006</v>
      </c>
      <c r="I124" s="6">
        <v>2006</v>
      </c>
      <c r="J124" s="6" t="s">
        <v>36</v>
      </c>
      <c r="K124" s="6" t="s">
        <v>52</v>
      </c>
      <c r="L124" s="6" t="s">
        <v>52</v>
      </c>
      <c r="M124" s="6" t="s">
        <v>26</v>
      </c>
      <c r="N124" s="6">
        <v>2011</v>
      </c>
      <c r="O124" s="6">
        <v>10.96</v>
      </c>
      <c r="P124" s="6">
        <v>12.38</v>
      </c>
      <c r="Q124" s="6">
        <v>11.87</v>
      </c>
      <c r="R124" s="6">
        <v>12.31</v>
      </c>
      <c r="S124" s="6">
        <v>13.46</v>
      </c>
      <c r="T124" s="6">
        <v>0</v>
      </c>
      <c r="U124" s="6">
        <v>0</v>
      </c>
      <c r="V124" s="6">
        <v>0</v>
      </c>
      <c r="W124" s="1"/>
      <c r="X124" s="6" t="s">
        <v>37</v>
      </c>
      <c r="Y124" s="6" t="s">
        <v>35</v>
      </c>
      <c r="Z124" s="6" t="s">
        <v>53</v>
      </c>
      <c r="AA124" s="6" t="s">
        <v>54</v>
      </c>
      <c r="AB124" s="6" t="s">
        <v>55</v>
      </c>
      <c r="AC124" s="1"/>
      <c r="AD124" s="8">
        <f t="shared" si="10"/>
        <v>12.196000000000002</v>
      </c>
      <c r="AE124" s="8">
        <f t="shared" si="11"/>
        <v>12.196000000000002</v>
      </c>
      <c r="AF124" s="1"/>
      <c r="AG124" s="1"/>
    </row>
    <row r="125" spans="1:33" ht="50.1" customHeight="1">
      <c r="A125" s="4">
        <v>42875.631447372682</v>
      </c>
      <c r="B125" s="5" t="s">
        <v>362</v>
      </c>
      <c r="C125" s="5" t="s">
        <v>338</v>
      </c>
      <c r="D125" s="6" t="s">
        <v>431</v>
      </c>
      <c r="E125" s="6" t="s">
        <v>432</v>
      </c>
      <c r="F125" s="6">
        <v>671717074</v>
      </c>
      <c r="G125" s="6" t="s">
        <v>433</v>
      </c>
      <c r="H125" s="6">
        <v>2007</v>
      </c>
      <c r="I125" s="6">
        <v>2007</v>
      </c>
      <c r="J125" s="6" t="s">
        <v>36</v>
      </c>
      <c r="K125" s="6" t="s">
        <v>52</v>
      </c>
      <c r="L125" s="6" t="s">
        <v>52</v>
      </c>
      <c r="M125" s="6" t="s">
        <v>26</v>
      </c>
      <c r="N125" s="6">
        <v>2012</v>
      </c>
      <c r="O125" s="7">
        <v>11.45</v>
      </c>
      <c r="P125" s="7">
        <v>12.05</v>
      </c>
      <c r="Q125" s="7">
        <v>11.76</v>
      </c>
      <c r="R125" s="7">
        <v>11.98</v>
      </c>
      <c r="S125" s="7">
        <v>13.74</v>
      </c>
      <c r="T125" s="6">
        <v>0</v>
      </c>
      <c r="U125" s="6">
        <v>0</v>
      </c>
      <c r="V125" s="6">
        <v>0</v>
      </c>
      <c r="W125" s="1"/>
      <c r="X125" s="6" t="s">
        <v>37</v>
      </c>
      <c r="Y125" s="6" t="s">
        <v>35</v>
      </c>
      <c r="Z125" s="6" t="s">
        <v>53</v>
      </c>
      <c r="AA125" s="6" t="s">
        <v>54</v>
      </c>
      <c r="AB125" s="6" t="s">
        <v>55</v>
      </c>
      <c r="AC125" s="1"/>
      <c r="AD125" s="8">
        <f t="shared" si="10"/>
        <v>12.196</v>
      </c>
      <c r="AE125" s="8">
        <f t="shared" si="11"/>
        <v>12.196</v>
      </c>
      <c r="AF125" s="1"/>
      <c r="AG125" s="1"/>
    </row>
    <row r="126" spans="1:33" ht="50.1" customHeight="1">
      <c r="A126" s="4">
        <v>42876.379574432867</v>
      </c>
      <c r="B126" s="5" t="s">
        <v>76</v>
      </c>
      <c r="C126" s="5" t="s">
        <v>231</v>
      </c>
      <c r="D126" s="6" t="s">
        <v>465</v>
      </c>
      <c r="E126" s="6" t="s">
        <v>466</v>
      </c>
      <c r="F126" s="6">
        <v>665424504</v>
      </c>
      <c r="G126" s="6" t="s">
        <v>467</v>
      </c>
      <c r="H126" s="6">
        <v>2008</v>
      </c>
      <c r="I126" s="6">
        <v>2008</v>
      </c>
      <c r="J126" s="6" t="s">
        <v>36</v>
      </c>
      <c r="K126" s="6" t="s">
        <v>52</v>
      </c>
      <c r="L126" s="6" t="s">
        <v>52</v>
      </c>
      <c r="M126" s="6" t="s">
        <v>26</v>
      </c>
      <c r="N126" s="6">
        <v>2013</v>
      </c>
      <c r="O126" s="6">
        <v>11.63</v>
      </c>
      <c r="P126" s="6">
        <v>12.66</v>
      </c>
      <c r="Q126" s="6">
        <v>13.3</v>
      </c>
      <c r="R126" s="6">
        <v>11.55</v>
      </c>
      <c r="S126" s="6">
        <v>11.61</v>
      </c>
      <c r="T126" s="6">
        <v>0</v>
      </c>
      <c r="U126" s="6">
        <v>0</v>
      </c>
      <c r="V126" s="6">
        <v>0</v>
      </c>
      <c r="W126" s="1"/>
      <c r="X126" s="6" t="s">
        <v>37</v>
      </c>
      <c r="Y126" s="6" t="s">
        <v>35</v>
      </c>
      <c r="Z126" s="6" t="s">
        <v>53</v>
      </c>
      <c r="AA126" s="6" t="s">
        <v>54</v>
      </c>
      <c r="AB126" s="6" t="s">
        <v>55</v>
      </c>
      <c r="AC126" s="1"/>
      <c r="AD126" s="8">
        <f t="shared" si="10"/>
        <v>12.15</v>
      </c>
      <c r="AE126" s="8">
        <f t="shared" si="11"/>
        <v>12.15</v>
      </c>
      <c r="AF126" s="1"/>
      <c r="AG126" s="1"/>
    </row>
    <row r="127" spans="1:33" ht="50.1" customHeight="1">
      <c r="A127" s="4">
        <v>42898.436973148149</v>
      </c>
      <c r="B127" s="5" t="s">
        <v>200</v>
      </c>
      <c r="C127" s="5" t="s">
        <v>507</v>
      </c>
      <c r="D127" s="6" t="s">
        <v>494</v>
      </c>
      <c r="E127" s="6" t="s">
        <v>201</v>
      </c>
      <c r="F127" s="6">
        <v>666022156</v>
      </c>
      <c r="G127" s="6" t="s">
        <v>202</v>
      </c>
      <c r="H127" s="6">
        <v>2007</v>
      </c>
      <c r="I127" s="6">
        <v>2007</v>
      </c>
      <c r="J127" s="6" t="s">
        <v>36</v>
      </c>
      <c r="K127" s="6" t="s">
        <v>52</v>
      </c>
      <c r="L127" s="6" t="s">
        <v>52</v>
      </c>
      <c r="M127" s="6" t="s">
        <v>26</v>
      </c>
      <c r="N127" s="6">
        <v>2007</v>
      </c>
      <c r="O127" s="6">
        <v>10.81</v>
      </c>
      <c r="P127" s="6">
        <v>11.55</v>
      </c>
      <c r="Q127" s="6">
        <v>11.82</v>
      </c>
      <c r="R127" s="6">
        <v>12.7</v>
      </c>
      <c r="S127" s="6">
        <v>13.86</v>
      </c>
      <c r="T127" s="6">
        <v>0</v>
      </c>
      <c r="U127" s="6">
        <v>0</v>
      </c>
      <c r="V127" s="6">
        <v>0</v>
      </c>
      <c r="W127" s="1"/>
      <c r="X127" s="6" t="s">
        <v>37</v>
      </c>
      <c r="Y127" s="6" t="s">
        <v>35</v>
      </c>
      <c r="Z127" s="6" t="s">
        <v>53</v>
      </c>
      <c r="AA127" s="6" t="s">
        <v>54</v>
      </c>
      <c r="AB127" s="6" t="s">
        <v>55</v>
      </c>
      <c r="AC127" s="1"/>
      <c r="AD127" s="8">
        <f t="shared" si="10"/>
        <v>12.148</v>
      </c>
      <c r="AE127" s="8">
        <f t="shared" si="11"/>
        <v>12.148</v>
      </c>
      <c r="AF127" s="1"/>
      <c r="AG127" s="1"/>
    </row>
    <row r="128" spans="1:33" ht="50.1" customHeight="1">
      <c r="A128" s="4">
        <v>42877.419680185187</v>
      </c>
      <c r="B128" s="5" t="s">
        <v>524</v>
      </c>
      <c r="C128" s="5" t="s">
        <v>525</v>
      </c>
      <c r="D128" s="6" t="s">
        <v>526</v>
      </c>
      <c r="E128" s="6" t="s">
        <v>527</v>
      </c>
      <c r="F128" s="6" t="s">
        <v>528</v>
      </c>
      <c r="G128" s="6" t="s">
        <v>529</v>
      </c>
      <c r="H128" s="6">
        <v>2002</v>
      </c>
      <c r="I128" s="6">
        <v>2002</v>
      </c>
      <c r="J128" s="6" t="s">
        <v>36</v>
      </c>
      <c r="K128" s="6" t="s">
        <v>52</v>
      </c>
      <c r="L128" s="6" t="s">
        <v>52</v>
      </c>
      <c r="M128" s="6" t="s">
        <v>82</v>
      </c>
      <c r="N128" s="6">
        <v>2007</v>
      </c>
      <c r="O128" s="6">
        <v>11.02</v>
      </c>
      <c r="P128" s="6">
        <v>10.81</v>
      </c>
      <c r="Q128" s="6">
        <v>13.19</v>
      </c>
      <c r="R128" s="6">
        <v>11.8</v>
      </c>
      <c r="S128" s="6">
        <v>13.83</v>
      </c>
      <c r="T128" s="6">
        <v>0</v>
      </c>
      <c r="U128" s="6">
        <v>0</v>
      </c>
      <c r="V128" s="6">
        <v>0</v>
      </c>
      <c r="W128" s="1"/>
      <c r="X128" s="6" t="s">
        <v>37</v>
      </c>
      <c r="Y128" s="6" t="s">
        <v>35</v>
      </c>
      <c r="Z128" s="6" t="s">
        <v>53</v>
      </c>
      <c r="AA128" s="6" t="s">
        <v>54</v>
      </c>
      <c r="AB128" s="6" t="s">
        <v>55</v>
      </c>
      <c r="AC128" s="1"/>
      <c r="AD128" s="8">
        <f t="shared" si="10"/>
        <v>12.129999999999999</v>
      </c>
      <c r="AE128" s="8">
        <f t="shared" si="11"/>
        <v>12.129999999999999</v>
      </c>
      <c r="AF128" s="1"/>
      <c r="AG128" s="1"/>
    </row>
    <row r="129" spans="1:33" ht="50.1" customHeight="1">
      <c r="A129" s="4">
        <v>42875.770237870369</v>
      </c>
      <c r="B129" s="5" t="s">
        <v>445</v>
      </c>
      <c r="C129" s="5" t="s">
        <v>87</v>
      </c>
      <c r="D129" s="6" t="s">
        <v>446</v>
      </c>
      <c r="E129" s="6" t="s">
        <v>447</v>
      </c>
      <c r="F129" s="6">
        <v>661426642</v>
      </c>
      <c r="G129" s="6" t="s">
        <v>448</v>
      </c>
      <c r="H129" s="6">
        <v>2002</v>
      </c>
      <c r="I129" s="6">
        <v>2002</v>
      </c>
      <c r="J129" s="6" t="s">
        <v>36</v>
      </c>
      <c r="K129" s="6" t="s">
        <v>449</v>
      </c>
      <c r="L129" s="6" t="s">
        <v>271</v>
      </c>
      <c r="M129" s="6" t="s">
        <v>450</v>
      </c>
      <c r="N129" s="6">
        <v>2007</v>
      </c>
      <c r="O129" s="6">
        <v>13.6</v>
      </c>
      <c r="P129" s="6">
        <v>11.98</v>
      </c>
      <c r="Q129" s="6">
        <v>12.48</v>
      </c>
      <c r="R129" s="6">
        <v>12.1</v>
      </c>
      <c r="S129" s="6">
        <v>10.47</v>
      </c>
      <c r="T129" s="6">
        <v>0</v>
      </c>
      <c r="U129" s="6">
        <v>0</v>
      </c>
      <c r="V129" s="6">
        <v>0</v>
      </c>
      <c r="W129" s="1"/>
      <c r="X129" s="6" t="s">
        <v>37</v>
      </c>
      <c r="Y129" s="6" t="s">
        <v>35</v>
      </c>
      <c r="Z129" s="6" t="s">
        <v>53</v>
      </c>
      <c r="AA129" s="6" t="s">
        <v>55</v>
      </c>
      <c r="AB129" s="6" t="s">
        <v>54</v>
      </c>
      <c r="AC129" s="1"/>
      <c r="AD129" s="8">
        <f t="shared" si="10"/>
        <v>12.126000000000001</v>
      </c>
      <c r="AE129" s="8">
        <f t="shared" si="11"/>
        <v>12.126000000000001</v>
      </c>
      <c r="AF129" s="1"/>
      <c r="AG129" s="1"/>
    </row>
    <row r="130" spans="1:33" ht="50.1" customHeight="1">
      <c r="A130" s="4">
        <v>42897.403993854168</v>
      </c>
      <c r="B130" s="5" t="s">
        <v>842</v>
      </c>
      <c r="C130" s="5" t="s">
        <v>606</v>
      </c>
      <c r="D130" s="6" t="s">
        <v>1034</v>
      </c>
      <c r="E130" s="6" t="s">
        <v>1035</v>
      </c>
      <c r="F130" s="6">
        <v>663002207</v>
      </c>
      <c r="G130" s="6" t="s">
        <v>1036</v>
      </c>
      <c r="H130" s="6">
        <v>2004</v>
      </c>
      <c r="I130" s="6">
        <v>2004</v>
      </c>
      <c r="J130" s="6" t="s">
        <v>36</v>
      </c>
      <c r="K130" s="6" t="s">
        <v>52</v>
      </c>
      <c r="L130" s="6" t="s">
        <v>52</v>
      </c>
      <c r="M130" s="6" t="s">
        <v>26</v>
      </c>
      <c r="N130" s="6">
        <v>2009</v>
      </c>
      <c r="O130" s="6">
        <v>11.96</v>
      </c>
      <c r="P130" s="6">
        <v>12.17</v>
      </c>
      <c r="Q130" s="6">
        <v>12.05</v>
      </c>
      <c r="R130" s="6">
        <v>12.13</v>
      </c>
      <c r="S130" s="6">
        <v>12.3</v>
      </c>
      <c r="T130" s="6">
        <v>0</v>
      </c>
      <c r="U130" s="6">
        <v>0</v>
      </c>
      <c r="V130" s="6">
        <v>0</v>
      </c>
      <c r="W130" s="1"/>
      <c r="X130" s="6" t="s">
        <v>37</v>
      </c>
      <c r="Y130" s="6" t="s">
        <v>35</v>
      </c>
      <c r="Z130" s="6" t="s">
        <v>53</v>
      </c>
      <c r="AA130" s="6" t="s">
        <v>54</v>
      </c>
      <c r="AB130" s="6" t="s">
        <v>55</v>
      </c>
      <c r="AC130" s="1"/>
      <c r="AD130" s="8">
        <f t="shared" si="10"/>
        <v>12.122000000000003</v>
      </c>
      <c r="AE130" s="8">
        <f t="shared" si="11"/>
        <v>12.122000000000003</v>
      </c>
      <c r="AF130" s="1"/>
      <c r="AG130" s="1"/>
    </row>
    <row r="131" spans="1:33" ht="50.1" customHeight="1">
      <c r="A131" s="4">
        <v>42872.963259189812</v>
      </c>
      <c r="B131" s="5" t="s">
        <v>321</v>
      </c>
      <c r="C131" s="5" t="s">
        <v>322</v>
      </c>
      <c r="D131" s="6" t="s">
        <v>323</v>
      </c>
      <c r="E131" s="6" t="s">
        <v>324</v>
      </c>
      <c r="F131" s="6">
        <v>775873903</v>
      </c>
      <c r="G131" s="6" t="s">
        <v>325</v>
      </c>
      <c r="H131" s="6">
        <v>2007</v>
      </c>
      <c r="I131" s="6">
        <v>2007</v>
      </c>
      <c r="J131" s="6" t="s">
        <v>36</v>
      </c>
      <c r="K131" s="6" t="s">
        <v>52</v>
      </c>
      <c r="L131" s="6" t="s">
        <v>326</v>
      </c>
      <c r="M131" s="6" t="s">
        <v>327</v>
      </c>
      <c r="N131" s="6">
        <v>2012</v>
      </c>
      <c r="O131" s="6">
        <v>11.64</v>
      </c>
      <c r="P131" s="6">
        <v>11.14</v>
      </c>
      <c r="Q131" s="6">
        <v>11.36</v>
      </c>
      <c r="R131" s="6">
        <v>12.28</v>
      </c>
      <c r="S131" s="6">
        <v>14.18</v>
      </c>
      <c r="T131" s="6">
        <v>0</v>
      </c>
      <c r="U131" s="6">
        <v>0</v>
      </c>
      <c r="V131" s="6">
        <v>0</v>
      </c>
      <c r="W131" s="1"/>
      <c r="X131" s="6" t="s">
        <v>37</v>
      </c>
      <c r="Y131" s="6" t="s">
        <v>35</v>
      </c>
      <c r="Z131" s="6" t="s">
        <v>53</v>
      </c>
      <c r="AA131" s="6" t="s">
        <v>55</v>
      </c>
      <c r="AB131" s="6" t="s">
        <v>54</v>
      </c>
      <c r="AC131" s="1"/>
      <c r="AD131" s="8">
        <f t="shared" si="10"/>
        <v>12.120000000000001</v>
      </c>
      <c r="AE131" s="8">
        <f t="shared" si="11"/>
        <v>12.120000000000001</v>
      </c>
      <c r="AF131" s="1"/>
      <c r="AG131" s="1"/>
    </row>
    <row r="132" spans="1:33" ht="50.1" customHeight="1">
      <c r="A132" s="4">
        <v>42887.946872719913</v>
      </c>
      <c r="B132" s="5" t="s">
        <v>238</v>
      </c>
      <c r="C132" s="5" t="s">
        <v>60</v>
      </c>
      <c r="D132" s="6" t="s">
        <v>153</v>
      </c>
      <c r="E132" s="6" t="s">
        <v>115</v>
      </c>
      <c r="F132" s="6">
        <v>697547138</v>
      </c>
      <c r="G132" s="6" t="s">
        <v>821</v>
      </c>
      <c r="H132" s="6">
        <v>1998</v>
      </c>
      <c r="I132" s="6">
        <v>2000</v>
      </c>
      <c r="J132" s="6" t="s">
        <v>36</v>
      </c>
      <c r="K132" s="6" t="s">
        <v>822</v>
      </c>
      <c r="L132" s="6" t="s">
        <v>502</v>
      </c>
      <c r="M132" s="6" t="s">
        <v>26</v>
      </c>
      <c r="N132" s="6">
        <v>2005</v>
      </c>
      <c r="O132" s="6">
        <v>12.05</v>
      </c>
      <c r="P132" s="6">
        <v>11.25</v>
      </c>
      <c r="Q132" s="6">
        <v>13.24</v>
      </c>
      <c r="R132" s="6">
        <v>12.41</v>
      </c>
      <c r="S132" s="6">
        <v>11.64</v>
      </c>
      <c r="T132" s="6">
        <v>0</v>
      </c>
      <c r="U132" s="6">
        <v>0</v>
      </c>
      <c r="V132" s="6">
        <v>0</v>
      </c>
      <c r="W132" s="1"/>
      <c r="X132" s="6" t="s">
        <v>37</v>
      </c>
      <c r="Y132" s="6" t="s">
        <v>35</v>
      </c>
      <c r="Z132" s="6" t="s">
        <v>53</v>
      </c>
      <c r="AA132" s="6" t="s">
        <v>54</v>
      </c>
      <c r="AB132" s="6" t="s">
        <v>55</v>
      </c>
      <c r="AC132" s="1"/>
      <c r="AD132" s="8">
        <f t="shared" si="10"/>
        <v>12.118</v>
      </c>
      <c r="AE132" s="8">
        <f t="shared" si="11"/>
        <v>12.118</v>
      </c>
      <c r="AF132" s="1"/>
      <c r="AG132" s="1"/>
    </row>
    <row r="133" spans="1:33" ht="50.1" customHeight="1">
      <c r="A133" s="4">
        <v>42900.111488275463</v>
      </c>
      <c r="B133" s="5" t="s">
        <v>1193</v>
      </c>
      <c r="C133" s="5" t="s">
        <v>113</v>
      </c>
      <c r="D133" s="6" t="s">
        <v>1194</v>
      </c>
      <c r="E133" s="6" t="s">
        <v>1195</v>
      </c>
      <c r="F133" s="6">
        <v>673343475</v>
      </c>
      <c r="G133" s="6" t="s">
        <v>1196</v>
      </c>
      <c r="H133" s="6">
        <v>2006</v>
      </c>
      <c r="I133" s="6">
        <v>2006</v>
      </c>
      <c r="J133" s="6" t="s">
        <v>36</v>
      </c>
      <c r="K133" s="6" t="s">
        <v>52</v>
      </c>
      <c r="L133" s="6" t="s">
        <v>52</v>
      </c>
      <c r="M133" s="6" t="s">
        <v>26</v>
      </c>
      <c r="N133" s="6">
        <v>2011</v>
      </c>
      <c r="O133" s="6">
        <v>12.46</v>
      </c>
      <c r="P133" s="6">
        <v>11.73</v>
      </c>
      <c r="Q133" s="6">
        <v>11.93</v>
      </c>
      <c r="R133" s="6">
        <v>11.32</v>
      </c>
      <c r="S133" s="6">
        <v>13.14</v>
      </c>
      <c r="T133" s="6">
        <v>0</v>
      </c>
      <c r="U133" s="6">
        <v>0</v>
      </c>
      <c r="V133" s="6">
        <v>0</v>
      </c>
      <c r="W133" s="1"/>
      <c r="X133" s="6" t="s">
        <v>37</v>
      </c>
      <c r="Y133" s="6" t="s">
        <v>35</v>
      </c>
      <c r="Z133" s="6" t="s">
        <v>53</v>
      </c>
      <c r="AA133" s="6" t="s">
        <v>55</v>
      </c>
      <c r="AB133" s="6" t="s">
        <v>54</v>
      </c>
      <c r="AC133" s="1"/>
      <c r="AD133" s="8">
        <f t="shared" si="10"/>
        <v>12.116000000000001</v>
      </c>
      <c r="AE133" s="8">
        <f t="shared" si="11"/>
        <v>12.116000000000001</v>
      </c>
      <c r="AF133" s="1"/>
      <c r="AG133" s="1"/>
    </row>
    <row r="134" spans="1:33" ht="50.1" customHeight="1">
      <c r="A134" s="4">
        <v>42870.568913252311</v>
      </c>
      <c r="B134" s="5" t="s">
        <v>144</v>
      </c>
      <c r="C134" s="5" t="s">
        <v>145</v>
      </c>
      <c r="D134" s="6" t="s">
        <v>146</v>
      </c>
      <c r="E134" s="6" t="s">
        <v>147</v>
      </c>
      <c r="F134" s="6">
        <v>668585386</v>
      </c>
      <c r="G134" s="6" t="s">
        <v>148</v>
      </c>
      <c r="H134" s="6">
        <v>2009</v>
      </c>
      <c r="I134" s="6">
        <v>2009</v>
      </c>
      <c r="J134" s="6" t="s">
        <v>36</v>
      </c>
      <c r="K134" s="6" t="s">
        <v>52</v>
      </c>
      <c r="L134" s="6" t="s">
        <v>52</v>
      </c>
      <c r="M134" s="6" t="s">
        <v>149</v>
      </c>
      <c r="N134" s="6">
        <v>2014</v>
      </c>
      <c r="O134" s="6">
        <v>11.83</v>
      </c>
      <c r="P134" s="6">
        <v>11.46</v>
      </c>
      <c r="Q134" s="6">
        <v>12.5</v>
      </c>
      <c r="R134" s="6">
        <v>12.03</v>
      </c>
      <c r="S134" s="6">
        <v>12.75</v>
      </c>
      <c r="T134" s="6">
        <v>0</v>
      </c>
      <c r="U134" s="6">
        <v>0</v>
      </c>
      <c r="V134" s="6">
        <v>0</v>
      </c>
      <c r="W134" s="1"/>
      <c r="X134" s="6" t="s">
        <v>37</v>
      </c>
      <c r="Y134" s="6" t="s">
        <v>35</v>
      </c>
      <c r="Z134" s="6" t="s">
        <v>53</v>
      </c>
      <c r="AA134" s="6" t="s">
        <v>54</v>
      </c>
      <c r="AB134" s="6" t="s">
        <v>55</v>
      </c>
      <c r="AC134" s="1"/>
      <c r="AD134" s="8">
        <f t="shared" si="10"/>
        <v>12.114000000000001</v>
      </c>
      <c r="AE134" s="8">
        <f t="shared" si="11"/>
        <v>12.114000000000001</v>
      </c>
      <c r="AF134" s="1"/>
      <c r="AG134" s="1"/>
    </row>
    <row r="135" spans="1:33" ht="50.1" customHeight="1">
      <c r="A135" s="4">
        <v>42883.000816782413</v>
      </c>
      <c r="B135" s="5" t="s">
        <v>125</v>
      </c>
      <c r="C135" s="5" t="s">
        <v>63</v>
      </c>
      <c r="D135" s="6" t="s">
        <v>689</v>
      </c>
      <c r="E135" s="6" t="s">
        <v>690</v>
      </c>
      <c r="F135" s="6">
        <v>794325140</v>
      </c>
      <c r="G135" s="6" t="s">
        <v>691</v>
      </c>
      <c r="H135" s="6">
        <v>1997</v>
      </c>
      <c r="I135" s="6">
        <v>1997</v>
      </c>
      <c r="J135" s="6" t="s">
        <v>36</v>
      </c>
      <c r="K135" s="6" t="s">
        <v>52</v>
      </c>
      <c r="L135" s="6" t="s">
        <v>378</v>
      </c>
      <c r="M135" s="6" t="s">
        <v>26</v>
      </c>
      <c r="N135" s="6">
        <v>2002</v>
      </c>
      <c r="O135" s="6">
        <v>13.2</v>
      </c>
      <c r="P135" s="6">
        <v>11.89</v>
      </c>
      <c r="Q135" s="6">
        <v>12.11</v>
      </c>
      <c r="R135" s="6">
        <v>11.74</v>
      </c>
      <c r="S135" s="6">
        <v>11.57</v>
      </c>
      <c r="T135" s="6">
        <v>0</v>
      </c>
      <c r="U135" s="6">
        <v>0</v>
      </c>
      <c r="V135" s="6">
        <v>0</v>
      </c>
      <c r="W135" s="1"/>
      <c r="X135" s="6" t="s">
        <v>37</v>
      </c>
      <c r="Y135" s="6" t="s">
        <v>35</v>
      </c>
      <c r="Z135" s="6" t="s">
        <v>53</v>
      </c>
      <c r="AA135" s="6" t="s">
        <v>54</v>
      </c>
      <c r="AB135" s="6" t="s">
        <v>55</v>
      </c>
      <c r="AC135" s="1"/>
      <c r="AD135" s="8">
        <f t="shared" si="10"/>
        <v>12.102</v>
      </c>
      <c r="AE135" s="8">
        <f t="shared" si="11"/>
        <v>12.102</v>
      </c>
      <c r="AF135" s="1"/>
      <c r="AG135" s="1"/>
    </row>
    <row r="136" spans="1:33" ht="50.1" customHeight="1">
      <c r="A136" s="4">
        <v>42870.725736539353</v>
      </c>
      <c r="B136" s="5" t="s">
        <v>167</v>
      </c>
      <c r="C136" s="5" t="s">
        <v>160</v>
      </c>
      <c r="D136" s="6" t="s">
        <v>168</v>
      </c>
      <c r="E136" s="6" t="s">
        <v>169</v>
      </c>
      <c r="F136" s="6">
        <v>698984940</v>
      </c>
      <c r="G136" s="6" t="s">
        <v>170</v>
      </c>
      <c r="H136" s="6">
        <v>2003</v>
      </c>
      <c r="I136" s="6">
        <v>2003</v>
      </c>
      <c r="J136" s="6" t="s">
        <v>36</v>
      </c>
      <c r="K136" s="6" t="s">
        <v>52</v>
      </c>
      <c r="L136" s="6" t="s">
        <v>52</v>
      </c>
      <c r="M136" s="6" t="s">
        <v>26</v>
      </c>
      <c r="N136" s="6">
        <v>2008</v>
      </c>
      <c r="O136" s="6">
        <v>12.1</v>
      </c>
      <c r="P136" s="6">
        <v>11.52</v>
      </c>
      <c r="Q136" s="6">
        <v>11.73</v>
      </c>
      <c r="R136" s="6">
        <v>12.14</v>
      </c>
      <c r="S136" s="6">
        <v>12.95</v>
      </c>
      <c r="T136" s="6">
        <v>0</v>
      </c>
      <c r="U136" s="6">
        <v>0</v>
      </c>
      <c r="V136" s="6">
        <v>0</v>
      </c>
      <c r="W136" s="1"/>
      <c r="X136" s="6" t="s">
        <v>37</v>
      </c>
      <c r="Y136" s="6" t="s">
        <v>35</v>
      </c>
      <c r="Z136" s="6" t="s">
        <v>53</v>
      </c>
      <c r="AA136" s="6" t="s">
        <v>55</v>
      </c>
      <c r="AB136" s="6" t="s">
        <v>54</v>
      </c>
      <c r="AC136" s="1"/>
      <c r="AD136" s="8">
        <f t="shared" si="10"/>
        <v>12.087999999999999</v>
      </c>
      <c r="AE136" s="8">
        <f t="shared" si="11"/>
        <v>12.087999999999999</v>
      </c>
      <c r="AF136" s="1"/>
      <c r="AG136" s="1"/>
    </row>
    <row r="137" spans="1:33" ht="50.1" customHeight="1">
      <c r="A137" s="4">
        <v>42885.471115312495</v>
      </c>
      <c r="B137" s="5" t="s">
        <v>504</v>
      </c>
      <c r="C137" s="5" t="s">
        <v>262</v>
      </c>
      <c r="D137" s="6" t="s">
        <v>503</v>
      </c>
      <c r="E137" s="6" t="s">
        <v>740</v>
      </c>
      <c r="F137" s="6">
        <v>663901529</v>
      </c>
      <c r="G137" s="6" t="s">
        <v>741</v>
      </c>
      <c r="H137" s="6">
        <v>2006</v>
      </c>
      <c r="I137" s="6">
        <v>2006</v>
      </c>
      <c r="J137" s="6" t="s">
        <v>36</v>
      </c>
      <c r="K137" s="6" t="s">
        <v>52</v>
      </c>
      <c r="L137" s="6" t="s">
        <v>52</v>
      </c>
      <c r="M137" s="6" t="s">
        <v>742</v>
      </c>
      <c r="N137" s="6">
        <v>2011</v>
      </c>
      <c r="O137" s="7">
        <v>12.05</v>
      </c>
      <c r="P137" s="7">
        <v>11.05</v>
      </c>
      <c r="Q137" s="7">
        <v>11.1</v>
      </c>
      <c r="R137" s="7">
        <v>12.1</v>
      </c>
      <c r="S137" s="7">
        <v>14.13</v>
      </c>
      <c r="T137" s="6">
        <v>0</v>
      </c>
      <c r="U137" s="6">
        <v>0</v>
      </c>
      <c r="V137" s="6">
        <v>0</v>
      </c>
      <c r="W137" s="1"/>
      <c r="X137" s="6" t="s">
        <v>37</v>
      </c>
      <c r="Y137" s="6" t="s">
        <v>35</v>
      </c>
      <c r="Z137" s="6" t="s">
        <v>53</v>
      </c>
      <c r="AA137" s="6" t="s">
        <v>54</v>
      </c>
      <c r="AB137" s="6" t="s">
        <v>55</v>
      </c>
      <c r="AC137" s="1"/>
      <c r="AD137" s="8">
        <f t="shared" si="10"/>
        <v>12.086000000000002</v>
      </c>
      <c r="AE137" s="8">
        <f t="shared" si="11"/>
        <v>12.086000000000002</v>
      </c>
      <c r="AF137" s="1"/>
      <c r="AG137" s="1"/>
    </row>
    <row r="138" spans="1:33" ht="50.1" customHeight="1">
      <c r="A138" s="4">
        <v>42901.049288124996</v>
      </c>
      <c r="B138" s="5" t="s">
        <v>316</v>
      </c>
      <c r="C138" s="5" t="s">
        <v>286</v>
      </c>
      <c r="D138" s="6" t="s">
        <v>1269</v>
      </c>
      <c r="E138" s="6" t="s">
        <v>1270</v>
      </c>
      <c r="F138" s="6">
        <v>670499344</v>
      </c>
      <c r="G138" s="6" t="s">
        <v>1271</v>
      </c>
      <c r="H138" s="6">
        <v>2007</v>
      </c>
      <c r="I138" s="6">
        <v>2007</v>
      </c>
      <c r="J138" s="6" t="s">
        <v>36</v>
      </c>
      <c r="K138" s="6" t="s">
        <v>52</v>
      </c>
      <c r="L138" s="6" t="s">
        <v>52</v>
      </c>
      <c r="M138" s="6" t="s">
        <v>1272</v>
      </c>
      <c r="N138" s="6">
        <v>2012</v>
      </c>
      <c r="O138" s="6">
        <v>12.11</v>
      </c>
      <c r="P138" s="6">
        <v>10.71</v>
      </c>
      <c r="Q138" s="6">
        <v>10.34</v>
      </c>
      <c r="R138" s="6">
        <v>12.65</v>
      </c>
      <c r="S138" s="6">
        <v>14.3</v>
      </c>
      <c r="T138" s="6">
        <v>0</v>
      </c>
      <c r="U138" s="6">
        <v>0</v>
      </c>
      <c r="V138" s="6">
        <v>0</v>
      </c>
      <c r="W138" s="1"/>
      <c r="X138" s="6" t="s">
        <v>37</v>
      </c>
      <c r="Y138" s="6" t="s">
        <v>35</v>
      </c>
      <c r="Z138" s="6" t="s">
        <v>53</v>
      </c>
      <c r="AA138" s="6" t="s">
        <v>55</v>
      </c>
      <c r="AB138" s="6" t="s">
        <v>54</v>
      </c>
      <c r="AC138" s="1"/>
      <c r="AD138" s="8">
        <f t="shared" si="10"/>
        <v>12.022</v>
      </c>
      <c r="AE138" s="8">
        <f t="shared" si="11"/>
        <v>12.022</v>
      </c>
      <c r="AF138" s="1"/>
      <c r="AG138" s="1"/>
    </row>
    <row r="139" spans="1:33" ht="50.1" customHeight="1">
      <c r="A139" s="4">
        <v>42891.771248599536</v>
      </c>
      <c r="B139" s="5" t="s">
        <v>890</v>
      </c>
      <c r="C139" s="5" t="s">
        <v>272</v>
      </c>
      <c r="D139" s="6" t="s">
        <v>891</v>
      </c>
      <c r="E139" s="6" t="s">
        <v>892</v>
      </c>
      <c r="F139" s="6">
        <v>666787542</v>
      </c>
      <c r="G139" s="6" t="s">
        <v>893</v>
      </c>
      <c r="H139" s="6">
        <v>1991</v>
      </c>
      <c r="I139" s="6">
        <v>1991</v>
      </c>
      <c r="J139" s="6" t="s">
        <v>36</v>
      </c>
      <c r="K139" s="6" t="s">
        <v>52</v>
      </c>
      <c r="L139" s="6" t="s">
        <v>52</v>
      </c>
      <c r="M139" s="6" t="s">
        <v>26</v>
      </c>
      <c r="N139" s="6">
        <v>1997</v>
      </c>
      <c r="O139" s="6">
        <v>13.1</v>
      </c>
      <c r="P139" s="6">
        <v>12.86</v>
      </c>
      <c r="Q139" s="6">
        <v>11.74</v>
      </c>
      <c r="R139" s="6">
        <v>11.73</v>
      </c>
      <c r="S139" s="6">
        <v>13.57</v>
      </c>
      <c r="T139" s="6">
        <v>1</v>
      </c>
      <c r="U139" s="6">
        <v>1</v>
      </c>
      <c r="V139" s="6">
        <v>0</v>
      </c>
      <c r="W139" s="1"/>
      <c r="X139" s="6" t="s">
        <v>37</v>
      </c>
      <c r="Y139" s="6" t="s">
        <v>35</v>
      </c>
      <c r="Z139" s="6" t="s">
        <v>53</v>
      </c>
      <c r="AA139" s="6" t="s">
        <v>54</v>
      </c>
      <c r="AB139" s="6" t="s">
        <v>55</v>
      </c>
      <c r="AC139" s="1"/>
      <c r="AD139" s="8">
        <f t="shared" si="10"/>
        <v>12.600000000000001</v>
      </c>
      <c r="AE139" s="8">
        <f t="shared" si="11"/>
        <v>11.97</v>
      </c>
      <c r="AF139" s="1"/>
      <c r="AG139" s="1"/>
    </row>
    <row r="140" spans="1:33" ht="50.1" customHeight="1">
      <c r="A140" s="4">
        <v>42892.57430868056</v>
      </c>
      <c r="B140" s="5" t="s">
        <v>532</v>
      </c>
      <c r="C140" s="5" t="s">
        <v>139</v>
      </c>
      <c r="D140" s="6" t="s">
        <v>920</v>
      </c>
      <c r="E140" s="6" t="s">
        <v>921</v>
      </c>
      <c r="F140" s="6">
        <v>664202994</v>
      </c>
      <c r="G140" s="6" t="s">
        <v>922</v>
      </c>
      <c r="H140" s="6">
        <v>2005</v>
      </c>
      <c r="I140" s="6">
        <v>2005</v>
      </c>
      <c r="J140" s="6" t="s">
        <v>36</v>
      </c>
      <c r="K140" s="6" t="s">
        <v>52</v>
      </c>
      <c r="L140" s="6" t="s">
        <v>52</v>
      </c>
      <c r="M140" s="6" t="s">
        <v>82</v>
      </c>
      <c r="N140" s="6">
        <v>2010</v>
      </c>
      <c r="O140" s="6">
        <v>11.94</v>
      </c>
      <c r="P140" s="6">
        <v>11.61</v>
      </c>
      <c r="Q140" s="6">
        <v>11.03</v>
      </c>
      <c r="R140" s="6">
        <v>11.1</v>
      </c>
      <c r="S140" s="6">
        <v>14.75</v>
      </c>
      <c r="T140" s="6">
        <v>1</v>
      </c>
      <c r="U140" s="6">
        <v>0</v>
      </c>
      <c r="V140" s="6">
        <v>0</v>
      </c>
      <c r="W140" s="1"/>
      <c r="X140" s="6" t="s">
        <v>37</v>
      </c>
      <c r="Y140" s="6" t="s">
        <v>35</v>
      </c>
      <c r="Z140" s="6" t="s">
        <v>53</v>
      </c>
      <c r="AA140" s="6" t="s">
        <v>54</v>
      </c>
      <c r="AB140" s="6" t="s">
        <v>55</v>
      </c>
      <c r="AC140" s="1"/>
      <c r="AD140" s="8">
        <f t="shared" si="10"/>
        <v>12.086</v>
      </c>
      <c r="AE140" s="8">
        <f t="shared" si="11"/>
        <v>11.96514</v>
      </c>
      <c r="AF140" s="1"/>
      <c r="AG140" s="1"/>
    </row>
    <row r="141" spans="1:33" ht="50.1" customHeight="1">
      <c r="A141" s="4">
        <v>42871.462743750002</v>
      </c>
      <c r="B141" s="5" t="s">
        <v>166</v>
      </c>
      <c r="C141" s="5" t="s">
        <v>203</v>
      </c>
      <c r="D141" s="6" t="s">
        <v>226</v>
      </c>
      <c r="E141" s="6" t="s">
        <v>227</v>
      </c>
      <c r="F141" s="6">
        <v>557246449</v>
      </c>
      <c r="G141" s="6" t="s">
        <v>221</v>
      </c>
      <c r="H141" s="6">
        <v>2006</v>
      </c>
      <c r="I141" s="6">
        <v>2006</v>
      </c>
      <c r="J141" s="6" t="s">
        <v>36</v>
      </c>
      <c r="K141" s="6" t="s">
        <v>52</v>
      </c>
      <c r="L141" s="6" t="s">
        <v>52</v>
      </c>
      <c r="M141" s="6" t="s">
        <v>26</v>
      </c>
      <c r="N141" s="6">
        <v>2011</v>
      </c>
      <c r="O141" s="6">
        <v>11.22</v>
      </c>
      <c r="P141" s="6">
        <v>11.84</v>
      </c>
      <c r="Q141" s="6">
        <v>11.65</v>
      </c>
      <c r="R141" s="6">
        <v>11.23</v>
      </c>
      <c r="S141" s="6">
        <v>13.86</v>
      </c>
      <c r="T141" s="6">
        <v>0</v>
      </c>
      <c r="U141" s="6">
        <v>0</v>
      </c>
      <c r="V141" s="6">
        <v>0</v>
      </c>
      <c r="W141" s="1"/>
      <c r="X141" s="6" t="s">
        <v>37</v>
      </c>
      <c r="Y141" s="6" t="s">
        <v>35</v>
      </c>
      <c r="Z141" s="6" t="s">
        <v>53</v>
      </c>
      <c r="AA141" s="6" t="s">
        <v>54</v>
      </c>
      <c r="AB141" s="6" t="s">
        <v>55</v>
      </c>
      <c r="AC141" s="1"/>
      <c r="AD141" s="8">
        <f t="shared" si="10"/>
        <v>11.959999999999999</v>
      </c>
      <c r="AE141" s="8">
        <f t="shared" si="11"/>
        <v>11.959999999999999</v>
      </c>
      <c r="AF141" s="1"/>
      <c r="AG141" s="1"/>
    </row>
    <row r="142" spans="1:33" ht="50.1" customHeight="1">
      <c r="A142" s="4">
        <v>42916.564773298611</v>
      </c>
      <c r="B142" s="5" t="s">
        <v>1158</v>
      </c>
      <c r="C142" s="5" t="s">
        <v>56</v>
      </c>
      <c r="D142" s="6" t="s">
        <v>1427</v>
      </c>
      <c r="E142" s="6" t="s">
        <v>1428</v>
      </c>
      <c r="F142" s="6">
        <v>698226020</v>
      </c>
      <c r="G142" s="6" t="s">
        <v>1429</v>
      </c>
      <c r="H142" s="6">
        <v>2007</v>
      </c>
      <c r="I142" s="6">
        <v>2007</v>
      </c>
      <c r="J142" s="6" t="s">
        <v>36</v>
      </c>
      <c r="K142" s="6" t="s">
        <v>52</v>
      </c>
      <c r="L142" s="6" t="s">
        <v>52</v>
      </c>
      <c r="M142" s="6" t="s">
        <v>157</v>
      </c>
      <c r="N142" s="6">
        <v>2012</v>
      </c>
      <c r="O142" s="6">
        <v>10.15</v>
      </c>
      <c r="P142" s="6">
        <v>13.3</v>
      </c>
      <c r="Q142" s="6">
        <v>11.89</v>
      </c>
      <c r="R142" s="6">
        <v>12.82</v>
      </c>
      <c r="S142" s="6">
        <v>11.42</v>
      </c>
      <c r="T142" s="6">
        <v>0</v>
      </c>
      <c r="U142" s="6">
        <v>0</v>
      </c>
      <c r="V142" s="6">
        <v>0</v>
      </c>
      <c r="W142" s="1"/>
      <c r="X142" s="6" t="s">
        <v>37</v>
      </c>
      <c r="Y142" s="6" t="s">
        <v>35</v>
      </c>
      <c r="Z142" s="6" t="s">
        <v>53</v>
      </c>
      <c r="AA142" s="6" t="s">
        <v>54</v>
      </c>
      <c r="AB142" s="6" t="s">
        <v>55</v>
      </c>
      <c r="AC142" s="1"/>
      <c r="AD142" s="8">
        <f t="shared" si="10"/>
        <v>11.916</v>
      </c>
      <c r="AE142" s="8">
        <f t="shared" si="11"/>
        <v>11.916</v>
      </c>
      <c r="AF142" s="1"/>
      <c r="AG142" s="1"/>
    </row>
    <row r="143" spans="1:33" ht="50.1" customHeight="1">
      <c r="A143" s="4">
        <v>42900.015438379633</v>
      </c>
      <c r="B143" s="5" t="s">
        <v>1186</v>
      </c>
      <c r="C143" s="5" t="s">
        <v>704</v>
      </c>
      <c r="D143" s="6" t="s">
        <v>1187</v>
      </c>
      <c r="E143" s="6" t="s">
        <v>72</v>
      </c>
      <c r="F143" s="6">
        <v>664891322</v>
      </c>
      <c r="G143" s="6" t="s">
        <v>1188</v>
      </c>
      <c r="H143" s="6">
        <v>2004</v>
      </c>
      <c r="I143" s="6">
        <v>2004</v>
      </c>
      <c r="J143" s="6" t="s">
        <v>36</v>
      </c>
      <c r="K143" s="6" t="s">
        <v>52</v>
      </c>
      <c r="L143" s="6" t="s">
        <v>52</v>
      </c>
      <c r="M143" s="6" t="s">
        <v>72</v>
      </c>
      <c r="N143" s="6">
        <v>2009</v>
      </c>
      <c r="O143" s="7">
        <v>11.9</v>
      </c>
      <c r="P143" s="7">
        <v>12.31</v>
      </c>
      <c r="Q143" s="7">
        <v>11.4</v>
      </c>
      <c r="R143" s="7">
        <v>11.8</v>
      </c>
      <c r="S143" s="7">
        <v>12.15</v>
      </c>
      <c r="T143" s="6">
        <v>0</v>
      </c>
      <c r="U143" s="6">
        <v>0</v>
      </c>
      <c r="V143" s="6">
        <v>0</v>
      </c>
      <c r="W143" s="1"/>
      <c r="X143" s="6" t="s">
        <v>37</v>
      </c>
      <c r="Y143" s="6" t="s">
        <v>35</v>
      </c>
      <c r="Z143" s="6" t="s">
        <v>53</v>
      </c>
      <c r="AA143" s="6" t="s">
        <v>54</v>
      </c>
      <c r="AB143" s="6" t="s">
        <v>55</v>
      </c>
      <c r="AC143" s="1"/>
      <c r="AD143" s="8">
        <f t="shared" si="10"/>
        <v>11.911999999999999</v>
      </c>
      <c r="AE143" s="8">
        <f t="shared" si="11"/>
        <v>11.911999999999999</v>
      </c>
      <c r="AF143" s="1"/>
      <c r="AG143" s="1"/>
    </row>
    <row r="144" spans="1:33" ht="50.1" customHeight="1">
      <c r="A144" s="4">
        <v>42915.738416423614</v>
      </c>
      <c r="B144" s="5" t="s">
        <v>175</v>
      </c>
      <c r="C144" s="5" t="s">
        <v>292</v>
      </c>
      <c r="D144" s="6" t="s">
        <v>1418</v>
      </c>
      <c r="E144" s="6" t="s">
        <v>310</v>
      </c>
      <c r="F144" s="6">
        <v>666344119</v>
      </c>
      <c r="G144" s="6" t="s">
        <v>1414</v>
      </c>
      <c r="H144" s="6">
        <v>2008</v>
      </c>
      <c r="I144" s="6">
        <v>2008</v>
      </c>
      <c r="J144" s="6" t="s">
        <v>36</v>
      </c>
      <c r="K144" s="6" t="s">
        <v>52</v>
      </c>
      <c r="L144" s="6" t="s">
        <v>52</v>
      </c>
      <c r="M144" s="6" t="s">
        <v>1419</v>
      </c>
      <c r="N144" s="6">
        <v>2013</v>
      </c>
      <c r="O144" s="6">
        <v>11.01</v>
      </c>
      <c r="P144" s="6">
        <v>10.94</v>
      </c>
      <c r="Q144" s="6">
        <v>12.22</v>
      </c>
      <c r="R144" s="6">
        <v>12.88</v>
      </c>
      <c r="S144" s="6">
        <v>12.33</v>
      </c>
      <c r="T144" s="6">
        <v>0</v>
      </c>
      <c r="U144" s="6">
        <v>0</v>
      </c>
      <c r="V144" s="6">
        <v>0</v>
      </c>
      <c r="W144" s="1"/>
      <c r="X144" s="6" t="s">
        <v>37</v>
      </c>
      <c r="Y144" s="6" t="s">
        <v>35</v>
      </c>
      <c r="Z144" s="6" t="s">
        <v>53</v>
      </c>
      <c r="AA144" s="6" t="s">
        <v>54</v>
      </c>
      <c r="AB144" s="6" t="s">
        <v>55</v>
      </c>
      <c r="AC144" s="1"/>
      <c r="AD144" s="8">
        <f t="shared" si="10"/>
        <v>11.876000000000001</v>
      </c>
      <c r="AE144" s="8">
        <f t="shared" si="11"/>
        <v>11.876000000000001</v>
      </c>
      <c r="AF144" s="1"/>
      <c r="AG144" s="1"/>
    </row>
    <row r="145" spans="1:33" ht="50.1" customHeight="1">
      <c r="A145" s="4">
        <v>42898.485187905091</v>
      </c>
      <c r="B145" s="5" t="s">
        <v>858</v>
      </c>
      <c r="C145" s="5" t="s">
        <v>231</v>
      </c>
      <c r="D145" s="6" t="s">
        <v>1083</v>
      </c>
      <c r="E145" s="6" t="s">
        <v>1084</v>
      </c>
      <c r="F145" s="6">
        <v>561657503</v>
      </c>
      <c r="G145" s="6" t="s">
        <v>1085</v>
      </c>
      <c r="H145" s="6">
        <v>2007</v>
      </c>
      <c r="I145" s="6">
        <v>2008</v>
      </c>
      <c r="J145" s="6" t="s">
        <v>36</v>
      </c>
      <c r="K145" s="6" t="s">
        <v>52</v>
      </c>
      <c r="L145" s="6" t="s">
        <v>52</v>
      </c>
      <c r="M145" s="6" t="s">
        <v>1086</v>
      </c>
      <c r="N145" s="6">
        <v>2013</v>
      </c>
      <c r="O145" s="6">
        <v>11.92</v>
      </c>
      <c r="P145" s="6">
        <v>11.3</v>
      </c>
      <c r="Q145" s="6">
        <v>13.41</v>
      </c>
      <c r="R145" s="6">
        <v>12.68</v>
      </c>
      <c r="S145" s="6">
        <v>13.19</v>
      </c>
      <c r="T145" s="6">
        <v>1</v>
      </c>
      <c r="U145" s="6">
        <v>1</v>
      </c>
      <c r="V145" s="6">
        <v>0</v>
      </c>
      <c r="W145" s="1"/>
      <c r="X145" s="6" t="s">
        <v>37</v>
      </c>
      <c r="Y145" s="6" t="s">
        <v>35</v>
      </c>
      <c r="Z145" s="6" t="s">
        <v>53</v>
      </c>
      <c r="AA145" s="6" t="s">
        <v>54</v>
      </c>
      <c r="AB145" s="6" t="s">
        <v>55</v>
      </c>
      <c r="AC145" s="1"/>
      <c r="AD145" s="8">
        <f t="shared" si="10"/>
        <v>12.499999999999998</v>
      </c>
      <c r="AE145" s="8">
        <f t="shared" si="11"/>
        <v>11.874999999999998</v>
      </c>
      <c r="AF145" s="1"/>
      <c r="AG145" s="1"/>
    </row>
    <row r="146" spans="1:33" ht="50.1" customHeight="1">
      <c r="A146" s="4">
        <v>42873.63990667824</v>
      </c>
      <c r="B146" s="5" t="s">
        <v>360</v>
      </c>
      <c r="C146" s="5" t="s">
        <v>59</v>
      </c>
      <c r="D146" s="6" t="s">
        <v>361</v>
      </c>
      <c r="E146" s="6" t="s">
        <v>358</v>
      </c>
      <c r="F146" s="6">
        <v>665608013</v>
      </c>
      <c r="G146" s="6" t="s">
        <v>359</v>
      </c>
      <c r="H146" s="6">
        <v>2000</v>
      </c>
      <c r="I146" s="6">
        <v>2000</v>
      </c>
      <c r="J146" s="6" t="s">
        <v>36</v>
      </c>
      <c r="K146" s="6" t="s">
        <v>52</v>
      </c>
      <c r="L146" s="6" t="s">
        <v>52</v>
      </c>
      <c r="M146" s="6" t="s">
        <v>26</v>
      </c>
      <c r="N146" s="6">
        <v>2005</v>
      </c>
      <c r="O146" s="6">
        <v>11.91</v>
      </c>
      <c r="P146" s="6">
        <v>12.19</v>
      </c>
      <c r="Q146" s="6">
        <v>12.04</v>
      </c>
      <c r="R146" s="6">
        <v>10.73</v>
      </c>
      <c r="S146" s="6">
        <v>12.45</v>
      </c>
      <c r="T146" s="6">
        <v>0</v>
      </c>
      <c r="U146" s="6">
        <v>0</v>
      </c>
      <c r="V146" s="6">
        <v>0</v>
      </c>
      <c r="W146" s="1"/>
      <c r="X146" s="6" t="s">
        <v>37</v>
      </c>
      <c r="Y146" s="6" t="s">
        <v>35</v>
      </c>
      <c r="Z146" s="6" t="s">
        <v>53</v>
      </c>
      <c r="AA146" s="6" t="s">
        <v>54</v>
      </c>
      <c r="AB146" s="6" t="s">
        <v>55</v>
      </c>
      <c r="AC146" s="1"/>
      <c r="AD146" s="8">
        <f t="shared" si="10"/>
        <v>11.864000000000001</v>
      </c>
      <c r="AE146" s="8">
        <f t="shared" si="11"/>
        <v>11.864000000000001</v>
      </c>
      <c r="AF146" s="1"/>
      <c r="AG146" s="1"/>
    </row>
    <row r="147" spans="1:33" ht="50.1" customHeight="1">
      <c r="A147" s="4">
        <v>42901.566714803237</v>
      </c>
      <c r="B147" s="5" t="s">
        <v>1275</v>
      </c>
      <c r="C147" s="5" t="s">
        <v>989</v>
      </c>
      <c r="D147" s="6" t="s">
        <v>924</v>
      </c>
      <c r="E147" s="6" t="s">
        <v>1276</v>
      </c>
      <c r="F147" s="6">
        <v>790262728</v>
      </c>
      <c r="G147" s="6" t="s">
        <v>1277</v>
      </c>
      <c r="H147" s="6">
        <v>2007</v>
      </c>
      <c r="I147" s="6">
        <v>2007</v>
      </c>
      <c r="J147" s="6" t="s">
        <v>36</v>
      </c>
      <c r="K147" s="6" t="s">
        <v>53</v>
      </c>
      <c r="L147" s="6" t="s">
        <v>1278</v>
      </c>
      <c r="M147" s="6" t="s">
        <v>26</v>
      </c>
      <c r="N147" s="6">
        <v>2012</v>
      </c>
      <c r="O147" s="6">
        <v>10.79</v>
      </c>
      <c r="P147" s="6">
        <v>12.49</v>
      </c>
      <c r="Q147" s="6">
        <v>11.25</v>
      </c>
      <c r="R147" s="6">
        <v>12.3</v>
      </c>
      <c r="S147" s="6">
        <v>12.46</v>
      </c>
      <c r="T147" s="6">
        <v>0</v>
      </c>
      <c r="U147" s="6">
        <v>0</v>
      </c>
      <c r="V147" s="6">
        <v>0</v>
      </c>
      <c r="W147" s="1"/>
      <c r="X147" s="6" t="s">
        <v>27</v>
      </c>
      <c r="Y147" s="6" t="s">
        <v>35</v>
      </c>
      <c r="Z147" s="6" t="s">
        <v>53</v>
      </c>
      <c r="AA147" s="6" t="s">
        <v>54</v>
      </c>
      <c r="AB147" s="6" t="s">
        <v>55</v>
      </c>
      <c r="AC147" s="1"/>
      <c r="AD147" s="8">
        <f t="shared" si="10"/>
        <v>11.858000000000001</v>
      </c>
      <c r="AE147" s="8">
        <f t="shared" si="11"/>
        <v>11.858000000000001</v>
      </c>
      <c r="AF147" s="1"/>
      <c r="AG147" s="1"/>
    </row>
    <row r="148" spans="1:33" ht="50.1" customHeight="1">
      <c r="A148" s="4">
        <v>42882.488922268516</v>
      </c>
      <c r="B148" s="5" t="s">
        <v>100</v>
      </c>
      <c r="C148" s="5" t="s">
        <v>57</v>
      </c>
      <c r="D148" s="6" t="s">
        <v>666</v>
      </c>
      <c r="E148" s="6" t="s">
        <v>667</v>
      </c>
      <c r="F148" s="6">
        <v>671863886</v>
      </c>
      <c r="G148" s="6" t="s">
        <v>668</v>
      </c>
      <c r="H148" s="6">
        <v>2007</v>
      </c>
      <c r="I148" s="6">
        <v>2007</v>
      </c>
      <c r="J148" s="6" t="s">
        <v>36</v>
      </c>
      <c r="K148" s="6" t="s">
        <v>502</v>
      </c>
      <c r="L148" s="6" t="s">
        <v>54</v>
      </c>
      <c r="M148" s="6" t="s">
        <v>669</v>
      </c>
      <c r="N148" s="6">
        <v>2012</v>
      </c>
      <c r="O148" s="6">
        <v>10.7</v>
      </c>
      <c r="P148" s="6">
        <v>11.17</v>
      </c>
      <c r="Q148" s="6">
        <v>10.85</v>
      </c>
      <c r="R148" s="6">
        <v>13.15</v>
      </c>
      <c r="S148" s="6">
        <v>13.35</v>
      </c>
      <c r="T148" s="6">
        <v>0</v>
      </c>
      <c r="U148" s="6">
        <v>0</v>
      </c>
      <c r="V148" s="6">
        <v>0</v>
      </c>
      <c r="W148" s="1"/>
      <c r="X148" s="6" t="s">
        <v>37</v>
      </c>
      <c r="Y148" s="6" t="s">
        <v>35</v>
      </c>
      <c r="Z148" s="6" t="s">
        <v>53</v>
      </c>
      <c r="AA148" s="6" t="s">
        <v>54</v>
      </c>
      <c r="AB148" s="6" t="s">
        <v>55</v>
      </c>
      <c r="AC148" s="1"/>
      <c r="AD148" s="8">
        <f t="shared" si="10"/>
        <v>11.843999999999999</v>
      </c>
      <c r="AE148" s="8">
        <f t="shared" si="11"/>
        <v>11.843999999999999</v>
      </c>
      <c r="AF148" s="1"/>
      <c r="AG148" s="1"/>
    </row>
    <row r="149" spans="1:33" ht="50.1" customHeight="1">
      <c r="A149" s="4">
        <v>42898.030255474536</v>
      </c>
      <c r="B149" s="5" t="s">
        <v>1056</v>
      </c>
      <c r="C149" s="5" t="s">
        <v>314</v>
      </c>
      <c r="D149" s="6" t="s">
        <v>1057</v>
      </c>
      <c r="E149" s="6" t="s">
        <v>1058</v>
      </c>
      <c r="F149" s="6">
        <v>558584405</v>
      </c>
      <c r="G149" s="6" t="s">
        <v>1059</v>
      </c>
      <c r="H149" s="6">
        <v>2002</v>
      </c>
      <c r="I149" s="6">
        <v>2017</v>
      </c>
      <c r="J149" s="6" t="s">
        <v>36</v>
      </c>
      <c r="K149" s="6" t="s">
        <v>52</v>
      </c>
      <c r="L149" s="6" t="s">
        <v>53</v>
      </c>
      <c r="M149" s="6" t="s">
        <v>1060</v>
      </c>
      <c r="N149" s="6">
        <v>2007</v>
      </c>
      <c r="O149" s="6">
        <v>10.15</v>
      </c>
      <c r="P149" s="6">
        <v>12.69</v>
      </c>
      <c r="Q149" s="6">
        <v>12.05</v>
      </c>
      <c r="R149" s="6">
        <v>10.63</v>
      </c>
      <c r="S149" s="6">
        <v>13.63</v>
      </c>
      <c r="T149" s="6">
        <v>0</v>
      </c>
      <c r="U149" s="6">
        <v>0</v>
      </c>
      <c r="V149" s="6">
        <v>0</v>
      </c>
      <c r="W149" s="1"/>
      <c r="X149" s="6" t="s">
        <v>27</v>
      </c>
      <c r="Y149" s="6" t="s">
        <v>35</v>
      </c>
      <c r="Z149" s="6" t="s">
        <v>53</v>
      </c>
      <c r="AA149" s="6" t="s">
        <v>54</v>
      </c>
      <c r="AB149" s="6" t="s">
        <v>55</v>
      </c>
      <c r="AC149" s="1"/>
      <c r="AD149" s="8">
        <f t="shared" si="10"/>
        <v>11.830000000000002</v>
      </c>
      <c r="AE149" s="8">
        <f t="shared" si="11"/>
        <v>11.830000000000002</v>
      </c>
      <c r="AF149" s="1"/>
      <c r="AG149" s="1"/>
    </row>
    <row r="150" spans="1:33" ht="50.1" customHeight="1">
      <c r="A150" s="4">
        <v>42917.444876331021</v>
      </c>
      <c r="B150" s="5" t="s">
        <v>739</v>
      </c>
      <c r="C150" s="5" t="s">
        <v>184</v>
      </c>
      <c r="D150" s="6" t="s">
        <v>1457</v>
      </c>
      <c r="E150" s="6" t="s">
        <v>1458</v>
      </c>
      <c r="F150" s="6">
        <v>554190634</v>
      </c>
      <c r="G150" s="6" t="s">
        <v>1459</v>
      </c>
      <c r="H150" s="6">
        <v>2007</v>
      </c>
      <c r="I150" s="6">
        <v>2007</v>
      </c>
      <c r="J150" s="6" t="s">
        <v>36</v>
      </c>
      <c r="K150" s="6" t="s">
        <v>502</v>
      </c>
      <c r="L150" s="6" t="s">
        <v>52</v>
      </c>
      <c r="M150" s="6" t="s">
        <v>26</v>
      </c>
      <c r="N150" s="6">
        <v>2012</v>
      </c>
      <c r="O150" s="6">
        <v>11</v>
      </c>
      <c r="P150" s="6">
        <v>11.56</v>
      </c>
      <c r="Q150" s="6">
        <v>11.11</v>
      </c>
      <c r="R150" s="6">
        <v>11.62</v>
      </c>
      <c r="S150" s="6">
        <v>13.83</v>
      </c>
      <c r="T150" s="6">
        <v>0</v>
      </c>
      <c r="U150" s="6">
        <v>0</v>
      </c>
      <c r="V150" s="6">
        <v>0</v>
      </c>
      <c r="W150" s="1"/>
      <c r="X150" s="6" t="s">
        <v>37</v>
      </c>
      <c r="Y150" s="6" t="s">
        <v>35</v>
      </c>
      <c r="Z150" s="6" t="s">
        <v>53</v>
      </c>
      <c r="AA150" s="6" t="s">
        <v>54</v>
      </c>
      <c r="AB150" s="6" t="s">
        <v>55</v>
      </c>
      <c r="AC150" s="1"/>
      <c r="AD150" s="8">
        <f t="shared" ref="AD150:AD209" si="12">AVERAGE(O150:S150)</f>
        <v>11.824</v>
      </c>
      <c r="AE150" s="8">
        <f t="shared" ref="AE150:AE209" si="13">AD150-AD150*(T150*0.01+U150*0.04+W150*0.02)</f>
        <v>11.824</v>
      </c>
      <c r="AF150" s="1"/>
      <c r="AG150" s="1"/>
    </row>
    <row r="151" spans="1:33" ht="50.1" customHeight="1">
      <c r="A151" s="4">
        <v>42899.548315833337</v>
      </c>
      <c r="B151" s="5" t="s">
        <v>185</v>
      </c>
      <c r="C151" s="5" t="s">
        <v>535</v>
      </c>
      <c r="D151" s="6" t="s">
        <v>1131</v>
      </c>
      <c r="E151" s="6" t="s">
        <v>1132</v>
      </c>
      <c r="F151" s="6">
        <v>658833326</v>
      </c>
      <c r="G151" s="6" t="s">
        <v>1133</v>
      </c>
      <c r="H151" s="6">
        <v>2000</v>
      </c>
      <c r="I151" s="6">
        <v>2001</v>
      </c>
      <c r="J151" s="6" t="s">
        <v>36</v>
      </c>
      <c r="K151" s="6" t="s">
        <v>52</v>
      </c>
      <c r="L151" s="6" t="s">
        <v>52</v>
      </c>
      <c r="M151" s="6" t="s">
        <v>26</v>
      </c>
      <c r="N151" s="6">
        <v>2006</v>
      </c>
      <c r="O151" s="6">
        <v>13.31</v>
      </c>
      <c r="P151" s="6">
        <v>11.26</v>
      </c>
      <c r="Q151" s="6">
        <v>11.26</v>
      </c>
      <c r="R151" s="6">
        <v>11.87</v>
      </c>
      <c r="S151" s="6">
        <v>12</v>
      </c>
      <c r="T151" s="6">
        <v>1</v>
      </c>
      <c r="U151" s="6">
        <v>0</v>
      </c>
      <c r="V151" s="6">
        <v>0</v>
      </c>
      <c r="W151" s="1"/>
      <c r="X151" s="6" t="s">
        <v>37</v>
      </c>
      <c r="Y151" s="6" t="s">
        <v>35</v>
      </c>
      <c r="Z151" s="6" t="s">
        <v>53</v>
      </c>
      <c r="AA151" s="6" t="s">
        <v>54</v>
      </c>
      <c r="AB151" s="6" t="s">
        <v>55</v>
      </c>
      <c r="AC151" s="1"/>
      <c r="AD151" s="8">
        <f t="shared" si="12"/>
        <v>11.94</v>
      </c>
      <c r="AE151" s="8">
        <f t="shared" si="13"/>
        <v>11.820599999999999</v>
      </c>
      <c r="AF151" s="1"/>
      <c r="AG151" s="1"/>
    </row>
    <row r="152" spans="1:33" ht="50.1" customHeight="1">
      <c r="A152" s="4">
        <v>42902.807173356487</v>
      </c>
      <c r="B152" s="5" t="s">
        <v>569</v>
      </c>
      <c r="C152" s="5" t="s">
        <v>87</v>
      </c>
      <c r="D152" s="6" t="s">
        <v>1303</v>
      </c>
      <c r="E152" s="6" t="s">
        <v>1304</v>
      </c>
      <c r="F152" s="6">
        <v>790714779</v>
      </c>
      <c r="G152" s="6" t="s">
        <v>1305</v>
      </c>
      <c r="H152" s="6">
        <v>1989</v>
      </c>
      <c r="I152" s="6">
        <v>1989</v>
      </c>
      <c r="J152" s="6" t="s">
        <v>36</v>
      </c>
      <c r="K152" s="6" t="s">
        <v>633</v>
      </c>
      <c r="L152" s="6" t="s">
        <v>633</v>
      </c>
      <c r="M152" s="6" t="s">
        <v>26</v>
      </c>
      <c r="N152" s="6">
        <v>2011</v>
      </c>
      <c r="O152" s="6">
        <v>12.96</v>
      </c>
      <c r="P152" s="6">
        <v>11.96</v>
      </c>
      <c r="Q152" s="6">
        <v>11.11</v>
      </c>
      <c r="R152" s="6">
        <v>12.67</v>
      </c>
      <c r="S152" s="6">
        <v>12.77</v>
      </c>
      <c r="T152" s="6">
        <v>0</v>
      </c>
      <c r="U152" s="6">
        <v>1</v>
      </c>
      <c r="V152" s="6">
        <v>0</v>
      </c>
      <c r="W152" s="1"/>
      <c r="X152" s="6" t="s">
        <v>37</v>
      </c>
      <c r="Y152" s="6" t="s">
        <v>35</v>
      </c>
      <c r="Z152" s="6" t="s">
        <v>53</v>
      </c>
      <c r="AA152" s="6" t="s">
        <v>54</v>
      </c>
      <c r="AB152" s="6" t="s">
        <v>55</v>
      </c>
      <c r="AC152" s="1"/>
      <c r="AD152" s="8">
        <f t="shared" si="12"/>
        <v>12.294</v>
      </c>
      <c r="AE152" s="8">
        <f t="shared" si="13"/>
        <v>11.802240000000001</v>
      </c>
      <c r="AF152" s="1"/>
      <c r="AG152" s="1"/>
    </row>
    <row r="153" spans="1:33" ht="50.1" customHeight="1">
      <c r="A153" s="4">
        <v>42892.392956585652</v>
      </c>
      <c r="B153" s="5" t="s">
        <v>637</v>
      </c>
      <c r="C153" s="5" t="s">
        <v>640</v>
      </c>
      <c r="D153" s="6" t="s">
        <v>912</v>
      </c>
      <c r="E153" s="6" t="s">
        <v>913</v>
      </c>
      <c r="F153" s="6">
        <v>671715152</v>
      </c>
      <c r="G153" s="6" t="s">
        <v>914</v>
      </c>
      <c r="H153" s="6">
        <v>2006</v>
      </c>
      <c r="I153" s="6">
        <v>2006</v>
      </c>
      <c r="J153" s="6" t="s">
        <v>36</v>
      </c>
      <c r="K153" s="6" t="s">
        <v>52</v>
      </c>
      <c r="L153" s="6" t="s">
        <v>53</v>
      </c>
      <c r="M153" s="6" t="s">
        <v>26</v>
      </c>
      <c r="N153" s="6">
        <v>2011</v>
      </c>
      <c r="O153" s="6">
        <v>11.36</v>
      </c>
      <c r="P153" s="6">
        <v>11.03</v>
      </c>
      <c r="Q153" s="6">
        <v>11.32</v>
      </c>
      <c r="R153" s="6">
        <v>10.89</v>
      </c>
      <c r="S153" s="6">
        <v>14.3</v>
      </c>
      <c r="T153" s="6">
        <v>0</v>
      </c>
      <c r="U153" s="6">
        <v>0</v>
      </c>
      <c r="V153" s="6">
        <v>0</v>
      </c>
      <c r="W153" s="1"/>
      <c r="X153" s="6" t="s">
        <v>37</v>
      </c>
      <c r="Y153" s="6" t="s">
        <v>35</v>
      </c>
      <c r="Z153" s="6" t="s">
        <v>53</v>
      </c>
      <c r="AA153" s="6" t="s">
        <v>55</v>
      </c>
      <c r="AB153" s="6" t="s">
        <v>54</v>
      </c>
      <c r="AC153" s="1"/>
      <c r="AD153" s="8">
        <f t="shared" si="12"/>
        <v>11.780000000000001</v>
      </c>
      <c r="AE153" s="8">
        <f t="shared" si="13"/>
        <v>11.780000000000001</v>
      </c>
      <c r="AF153" s="1"/>
      <c r="AG153" s="1"/>
    </row>
    <row r="154" spans="1:33" ht="50.1" customHeight="1">
      <c r="A154" s="4">
        <v>42904.591622395834</v>
      </c>
      <c r="B154" s="5" t="s">
        <v>174</v>
      </c>
      <c r="C154" s="5" t="s">
        <v>239</v>
      </c>
      <c r="D154" s="6" t="s">
        <v>956</v>
      </c>
      <c r="E154" s="6" t="s">
        <v>1321</v>
      </c>
      <c r="F154" s="6">
        <v>795165091</v>
      </c>
      <c r="G154" s="6" t="s">
        <v>1322</v>
      </c>
      <c r="H154" s="6">
        <v>2008</v>
      </c>
      <c r="I154" s="6">
        <v>2008</v>
      </c>
      <c r="J154" s="6" t="s">
        <v>36</v>
      </c>
      <c r="K154" s="6" t="s">
        <v>52</v>
      </c>
      <c r="L154" s="6" t="s">
        <v>52</v>
      </c>
      <c r="M154" s="6" t="s">
        <v>26</v>
      </c>
      <c r="N154" s="6">
        <v>2013</v>
      </c>
      <c r="O154" s="6">
        <v>11.31</v>
      </c>
      <c r="P154" s="6">
        <v>12.86</v>
      </c>
      <c r="Q154" s="6">
        <v>10.97</v>
      </c>
      <c r="R154" s="6">
        <v>11.57</v>
      </c>
      <c r="S154" s="6">
        <v>12.13</v>
      </c>
      <c r="T154" s="6">
        <v>0</v>
      </c>
      <c r="U154" s="6">
        <v>0</v>
      </c>
      <c r="V154" s="6">
        <v>0</v>
      </c>
      <c r="W154" s="1"/>
      <c r="X154" s="6" t="s">
        <v>37</v>
      </c>
      <c r="Y154" s="6" t="s">
        <v>35</v>
      </c>
      <c r="Z154" s="6" t="s">
        <v>53</v>
      </c>
      <c r="AA154" s="6" t="s">
        <v>54</v>
      </c>
      <c r="AB154" s="6" t="s">
        <v>55</v>
      </c>
      <c r="AC154" s="1"/>
      <c r="AD154" s="8">
        <f t="shared" si="12"/>
        <v>11.768000000000001</v>
      </c>
      <c r="AE154" s="8">
        <f t="shared" si="13"/>
        <v>11.768000000000001</v>
      </c>
      <c r="AF154" s="1"/>
      <c r="AG154" s="1"/>
    </row>
    <row r="155" spans="1:33" ht="50.1" customHeight="1">
      <c r="A155" s="4">
        <v>42882.920473703707</v>
      </c>
      <c r="B155" s="5" t="s">
        <v>686</v>
      </c>
      <c r="C155" s="5" t="s">
        <v>513</v>
      </c>
      <c r="D155" s="6" t="s">
        <v>255</v>
      </c>
      <c r="E155" s="6" t="s">
        <v>687</v>
      </c>
      <c r="F155" s="6">
        <v>795469774</v>
      </c>
      <c r="G155" s="6" t="s">
        <v>688</v>
      </c>
      <c r="H155" s="6">
        <v>2008</v>
      </c>
      <c r="I155" s="6">
        <v>2008</v>
      </c>
      <c r="J155" s="6" t="s">
        <v>36</v>
      </c>
      <c r="K155" s="6" t="s">
        <v>53</v>
      </c>
      <c r="L155" s="6" t="s">
        <v>53</v>
      </c>
      <c r="M155" s="6" t="s">
        <v>94</v>
      </c>
      <c r="N155" s="6">
        <v>2013</v>
      </c>
      <c r="O155" s="6">
        <v>11.08</v>
      </c>
      <c r="P155" s="6">
        <v>11.92</v>
      </c>
      <c r="Q155" s="6">
        <v>11.22</v>
      </c>
      <c r="R155" s="6">
        <v>10.73</v>
      </c>
      <c r="S155" s="6">
        <v>13.85</v>
      </c>
      <c r="T155" s="6">
        <v>0</v>
      </c>
      <c r="U155" s="6">
        <v>0</v>
      </c>
      <c r="V155" s="6">
        <v>0</v>
      </c>
      <c r="W155" s="1"/>
      <c r="X155" s="6" t="s">
        <v>37</v>
      </c>
      <c r="Y155" s="6" t="s">
        <v>35</v>
      </c>
      <c r="Z155" s="6" t="s">
        <v>53</v>
      </c>
      <c r="AA155" s="6" t="s">
        <v>54</v>
      </c>
      <c r="AB155" s="6" t="s">
        <v>55</v>
      </c>
      <c r="AC155" s="1"/>
      <c r="AD155" s="8">
        <f t="shared" si="12"/>
        <v>11.760000000000002</v>
      </c>
      <c r="AE155" s="8">
        <f t="shared" si="13"/>
        <v>11.760000000000002</v>
      </c>
      <c r="AF155" s="1"/>
      <c r="AG155" s="1"/>
    </row>
    <row r="156" spans="1:33" ht="50.1" customHeight="1">
      <c r="A156" s="4">
        <v>42899.817416273145</v>
      </c>
      <c r="B156" s="5" t="s">
        <v>537</v>
      </c>
      <c r="C156" s="5" t="s">
        <v>305</v>
      </c>
      <c r="D156" s="6" t="s">
        <v>1163</v>
      </c>
      <c r="E156" s="6" t="s">
        <v>1164</v>
      </c>
      <c r="F156" s="6">
        <v>795702943</v>
      </c>
      <c r="G156" s="6" t="s">
        <v>1165</v>
      </c>
      <c r="H156" s="6">
        <v>2005</v>
      </c>
      <c r="I156" s="6">
        <v>2005</v>
      </c>
      <c r="J156" s="6" t="s">
        <v>36</v>
      </c>
      <c r="K156" s="6" t="s">
        <v>52</v>
      </c>
      <c r="L156" s="6" t="s">
        <v>52</v>
      </c>
      <c r="M156" s="6" t="s">
        <v>26</v>
      </c>
      <c r="N156" s="6">
        <v>2010</v>
      </c>
      <c r="O156" s="6">
        <v>11.9</v>
      </c>
      <c r="P156" s="6">
        <v>12.26</v>
      </c>
      <c r="Q156" s="6">
        <v>11.43</v>
      </c>
      <c r="R156" s="6">
        <v>12.19</v>
      </c>
      <c r="S156" s="6">
        <v>10.98</v>
      </c>
      <c r="T156" s="6">
        <v>0</v>
      </c>
      <c r="U156" s="6">
        <v>0</v>
      </c>
      <c r="V156" s="6">
        <v>0</v>
      </c>
      <c r="W156" s="1"/>
      <c r="X156" s="6" t="s">
        <v>37</v>
      </c>
      <c r="Y156" s="6" t="s">
        <v>35</v>
      </c>
      <c r="Z156" s="6" t="s">
        <v>53</v>
      </c>
      <c r="AA156" s="6" t="s">
        <v>54</v>
      </c>
      <c r="AB156" s="6" t="s">
        <v>55</v>
      </c>
      <c r="AC156" s="1"/>
      <c r="AD156" s="8">
        <f t="shared" si="12"/>
        <v>11.752000000000001</v>
      </c>
      <c r="AE156" s="8">
        <f t="shared" si="13"/>
        <v>11.752000000000001</v>
      </c>
      <c r="AF156" s="1"/>
      <c r="AG156" s="1"/>
    </row>
    <row r="157" spans="1:33" ht="50.1" customHeight="1">
      <c r="A157" s="4">
        <v>42891.928880937499</v>
      </c>
      <c r="B157" s="5" t="s">
        <v>897</v>
      </c>
      <c r="C157" s="5" t="s">
        <v>132</v>
      </c>
      <c r="D157" s="6" t="s">
        <v>898</v>
      </c>
      <c r="E157" s="6" t="s">
        <v>899</v>
      </c>
      <c r="F157" s="6">
        <v>541732672</v>
      </c>
      <c r="G157" s="6" t="s">
        <v>900</v>
      </c>
      <c r="H157" s="6">
        <v>2007</v>
      </c>
      <c r="I157" s="6">
        <v>2007</v>
      </c>
      <c r="J157" s="6" t="s">
        <v>36</v>
      </c>
      <c r="K157" s="6" t="s">
        <v>52</v>
      </c>
      <c r="L157" s="6" t="s">
        <v>901</v>
      </c>
      <c r="M157" s="6" t="s">
        <v>450</v>
      </c>
      <c r="N157" s="6">
        <v>2012</v>
      </c>
      <c r="O157" s="6">
        <v>10.61</v>
      </c>
      <c r="P157" s="6">
        <v>11.23</v>
      </c>
      <c r="Q157" s="6">
        <v>11.15</v>
      </c>
      <c r="R157" s="6">
        <v>11.71</v>
      </c>
      <c r="S157" s="6">
        <v>14.04</v>
      </c>
      <c r="T157" s="6">
        <v>0</v>
      </c>
      <c r="U157" s="6">
        <v>0</v>
      </c>
      <c r="V157" s="6">
        <v>0</v>
      </c>
      <c r="W157" s="1"/>
      <c r="X157" s="6" t="s">
        <v>37</v>
      </c>
      <c r="Y157" s="6" t="s">
        <v>35</v>
      </c>
      <c r="Z157" s="6" t="s">
        <v>53</v>
      </c>
      <c r="AA157" s="6" t="s">
        <v>54</v>
      </c>
      <c r="AB157" s="6" t="s">
        <v>55</v>
      </c>
      <c r="AC157" s="1"/>
      <c r="AD157" s="8">
        <f t="shared" si="12"/>
        <v>11.748000000000001</v>
      </c>
      <c r="AE157" s="8">
        <f t="shared" si="13"/>
        <v>11.748000000000001</v>
      </c>
      <c r="AF157" s="1"/>
      <c r="AG157" s="1"/>
    </row>
    <row r="158" spans="1:33" ht="50.1" customHeight="1">
      <c r="A158" s="4">
        <v>42899.545367673607</v>
      </c>
      <c r="B158" s="5" t="s">
        <v>654</v>
      </c>
      <c r="C158" s="5" t="s">
        <v>1127</v>
      </c>
      <c r="D158" s="6" t="s">
        <v>1128</v>
      </c>
      <c r="E158" s="6" t="s">
        <v>1129</v>
      </c>
      <c r="F158" s="6">
        <v>664907702</v>
      </c>
      <c r="G158" s="6" t="s">
        <v>1130</v>
      </c>
      <c r="H158" s="6">
        <v>2000</v>
      </c>
      <c r="I158" s="6">
        <v>2000</v>
      </c>
      <c r="J158" s="6" t="s">
        <v>36</v>
      </c>
      <c r="K158" s="6" t="s">
        <v>52</v>
      </c>
      <c r="L158" s="6" t="s">
        <v>52</v>
      </c>
      <c r="M158" s="6" t="s">
        <v>26</v>
      </c>
      <c r="N158" s="6">
        <v>2005</v>
      </c>
      <c r="O158" s="6">
        <v>11.83</v>
      </c>
      <c r="P158" s="6">
        <v>10.75</v>
      </c>
      <c r="Q158" s="6">
        <v>14.14</v>
      </c>
      <c r="R158" s="6">
        <v>10.57</v>
      </c>
      <c r="S158" s="6">
        <v>11.38</v>
      </c>
      <c r="T158" s="6">
        <v>0</v>
      </c>
      <c r="U158" s="6">
        <v>0</v>
      </c>
      <c r="V158" s="6">
        <v>0</v>
      </c>
      <c r="W158" s="1"/>
      <c r="X158" s="6" t="s">
        <v>37</v>
      </c>
      <c r="Y158" s="6" t="s">
        <v>35</v>
      </c>
      <c r="Z158" s="6" t="s">
        <v>53</v>
      </c>
      <c r="AA158" s="6" t="s">
        <v>54</v>
      </c>
      <c r="AB158" s="6" t="s">
        <v>55</v>
      </c>
      <c r="AC158" s="1"/>
      <c r="AD158" s="8">
        <f t="shared" si="12"/>
        <v>11.734</v>
      </c>
      <c r="AE158" s="8">
        <f t="shared" si="13"/>
        <v>11.734</v>
      </c>
      <c r="AF158" s="1"/>
      <c r="AG158" s="1"/>
    </row>
    <row r="159" spans="1:33" ht="50.1" customHeight="1">
      <c r="A159" s="4">
        <v>42885.026577060184</v>
      </c>
      <c r="B159" s="5" t="s">
        <v>723</v>
      </c>
      <c r="C159" s="5" t="s">
        <v>428</v>
      </c>
      <c r="D159" s="6" t="s">
        <v>725</v>
      </c>
      <c r="E159" s="6" t="s">
        <v>726</v>
      </c>
      <c r="F159" s="6">
        <v>666824128</v>
      </c>
      <c r="G159" s="6" t="s">
        <v>727</v>
      </c>
      <c r="H159" s="6">
        <v>2008</v>
      </c>
      <c r="I159" s="6">
        <v>2008</v>
      </c>
      <c r="J159" s="6" t="s">
        <v>36</v>
      </c>
      <c r="K159" s="6" t="s">
        <v>52</v>
      </c>
      <c r="L159" s="6" t="s">
        <v>52</v>
      </c>
      <c r="M159" s="6" t="s">
        <v>26</v>
      </c>
      <c r="N159" s="6">
        <v>2013</v>
      </c>
      <c r="O159" s="6">
        <v>11.64</v>
      </c>
      <c r="P159" s="6">
        <v>11.69</v>
      </c>
      <c r="Q159" s="6">
        <v>10.88</v>
      </c>
      <c r="R159" s="6">
        <v>12.3</v>
      </c>
      <c r="S159" s="6">
        <v>12.14</v>
      </c>
      <c r="T159" s="6">
        <v>0</v>
      </c>
      <c r="U159" s="6">
        <v>0</v>
      </c>
      <c r="V159" s="6">
        <v>0</v>
      </c>
      <c r="W159" s="1"/>
      <c r="X159" s="6" t="s">
        <v>37</v>
      </c>
      <c r="Y159" s="6" t="s">
        <v>35</v>
      </c>
      <c r="Z159" s="6" t="s">
        <v>53</v>
      </c>
      <c r="AA159" s="6" t="s">
        <v>54</v>
      </c>
      <c r="AB159" s="6" t="s">
        <v>55</v>
      </c>
      <c r="AC159" s="1"/>
      <c r="AD159" s="8">
        <f t="shared" si="12"/>
        <v>11.73</v>
      </c>
      <c r="AE159" s="8">
        <f t="shared" si="13"/>
        <v>11.73</v>
      </c>
      <c r="AF159" s="1"/>
      <c r="AG159" s="1"/>
    </row>
    <row r="160" spans="1:33" ht="50.1" customHeight="1">
      <c r="A160" s="4">
        <v>42882.627194340283</v>
      </c>
      <c r="B160" s="5" t="s">
        <v>672</v>
      </c>
      <c r="C160" s="5" t="s">
        <v>673</v>
      </c>
      <c r="D160" s="6" t="s">
        <v>674</v>
      </c>
      <c r="E160" s="6" t="s">
        <v>675</v>
      </c>
      <c r="F160" s="6">
        <v>794373247</v>
      </c>
      <c r="G160" s="6" t="s">
        <v>676</v>
      </c>
      <c r="H160" s="6">
        <v>2009</v>
      </c>
      <c r="I160" s="6">
        <v>2009</v>
      </c>
      <c r="J160" s="6" t="s">
        <v>36</v>
      </c>
      <c r="K160" s="6" t="s">
        <v>662</v>
      </c>
      <c r="L160" s="6" t="s">
        <v>52</v>
      </c>
      <c r="M160" s="6" t="s">
        <v>677</v>
      </c>
      <c r="N160" s="6">
        <v>2014</v>
      </c>
      <c r="O160" s="6">
        <v>10.72</v>
      </c>
      <c r="P160" s="6">
        <v>10.45</v>
      </c>
      <c r="Q160" s="6">
        <v>12.98</v>
      </c>
      <c r="R160" s="6">
        <v>12.11</v>
      </c>
      <c r="S160" s="6">
        <v>12.33</v>
      </c>
      <c r="T160" s="6">
        <v>0</v>
      </c>
      <c r="U160" s="6">
        <v>0</v>
      </c>
      <c r="V160" s="6">
        <v>0</v>
      </c>
      <c r="W160" s="1"/>
      <c r="X160" s="6" t="s">
        <v>37</v>
      </c>
      <c r="Y160" s="6" t="s">
        <v>35</v>
      </c>
      <c r="Z160" s="6" t="s">
        <v>53</v>
      </c>
      <c r="AA160" s="6" t="s">
        <v>55</v>
      </c>
      <c r="AB160" s="6" t="s">
        <v>54</v>
      </c>
      <c r="AC160" s="1"/>
      <c r="AD160" s="8">
        <f t="shared" si="12"/>
        <v>11.718</v>
      </c>
      <c r="AE160" s="8">
        <f t="shared" si="13"/>
        <v>11.718</v>
      </c>
      <c r="AF160" s="1"/>
      <c r="AG160" s="1"/>
    </row>
    <row r="161" spans="1:33" ht="50.1" customHeight="1">
      <c r="A161" s="4">
        <v>42876.721442476854</v>
      </c>
      <c r="B161" s="5" t="s">
        <v>498</v>
      </c>
      <c r="C161" s="5" t="s">
        <v>138</v>
      </c>
      <c r="D161" s="6" t="s">
        <v>499</v>
      </c>
      <c r="E161" s="6" t="s">
        <v>500</v>
      </c>
      <c r="F161" s="6">
        <v>667719697</v>
      </c>
      <c r="G161" s="6" t="s">
        <v>501</v>
      </c>
      <c r="H161" s="6">
        <v>2008</v>
      </c>
      <c r="I161" s="6">
        <v>2008</v>
      </c>
      <c r="J161" s="6" t="s">
        <v>36</v>
      </c>
      <c r="K161" s="6" t="s">
        <v>502</v>
      </c>
      <c r="L161" s="6" t="s">
        <v>52</v>
      </c>
      <c r="M161" s="6" t="s">
        <v>82</v>
      </c>
      <c r="N161" s="6">
        <v>2014</v>
      </c>
      <c r="O161" s="6">
        <v>13.15</v>
      </c>
      <c r="P161" s="6">
        <v>11.45</v>
      </c>
      <c r="Q161" s="6">
        <v>11.55</v>
      </c>
      <c r="R161" s="6">
        <v>10.85</v>
      </c>
      <c r="S161" s="6">
        <v>13.88</v>
      </c>
      <c r="T161" s="6">
        <v>0</v>
      </c>
      <c r="U161" s="6">
        <v>1</v>
      </c>
      <c r="V161" s="6">
        <v>0</v>
      </c>
      <c r="W161" s="1"/>
      <c r="X161" s="6" t="s">
        <v>37</v>
      </c>
      <c r="Y161" s="6" t="s">
        <v>35</v>
      </c>
      <c r="Z161" s="6" t="s">
        <v>53</v>
      </c>
      <c r="AA161" s="6" t="s">
        <v>54</v>
      </c>
      <c r="AB161" s="6" t="s">
        <v>55</v>
      </c>
      <c r="AC161" s="1"/>
      <c r="AD161" s="8">
        <f t="shared" si="12"/>
        <v>12.176000000000002</v>
      </c>
      <c r="AE161" s="8">
        <f t="shared" si="13"/>
        <v>11.688960000000002</v>
      </c>
      <c r="AF161" s="1"/>
      <c r="AG161" s="1"/>
    </row>
    <row r="162" spans="1:33" ht="50.1" customHeight="1">
      <c r="A162" s="4">
        <v>42886.598788506948</v>
      </c>
      <c r="B162" s="5" t="s">
        <v>769</v>
      </c>
      <c r="C162" s="5" t="s">
        <v>770</v>
      </c>
      <c r="D162" s="6" t="s">
        <v>771</v>
      </c>
      <c r="E162" s="6" t="s">
        <v>772</v>
      </c>
      <c r="F162" s="6">
        <v>699266007</v>
      </c>
      <c r="G162" s="6" t="s">
        <v>773</v>
      </c>
      <c r="H162" s="6">
        <v>2009</v>
      </c>
      <c r="I162" s="6">
        <v>2016</v>
      </c>
      <c r="J162" s="6" t="s">
        <v>36</v>
      </c>
      <c r="K162" s="6" t="s">
        <v>614</v>
      </c>
      <c r="L162" s="6" t="s">
        <v>52</v>
      </c>
      <c r="M162" s="6" t="s">
        <v>512</v>
      </c>
      <c r="N162" s="6">
        <v>2014</v>
      </c>
      <c r="O162" s="6">
        <v>10.06</v>
      </c>
      <c r="P162" s="6">
        <v>10.92</v>
      </c>
      <c r="Q162" s="6">
        <v>12.24</v>
      </c>
      <c r="R162" s="6">
        <v>12.04</v>
      </c>
      <c r="S162" s="6">
        <v>13.17</v>
      </c>
      <c r="T162" s="6">
        <v>0</v>
      </c>
      <c r="U162" s="6">
        <v>0</v>
      </c>
      <c r="V162" s="6">
        <v>0</v>
      </c>
      <c r="W162" s="1"/>
      <c r="X162" s="6" t="s">
        <v>37</v>
      </c>
      <c r="Y162" s="6" t="s">
        <v>35</v>
      </c>
      <c r="Z162" s="6" t="s">
        <v>53</v>
      </c>
      <c r="AA162" s="6" t="s">
        <v>55</v>
      </c>
      <c r="AB162" s="6" t="s">
        <v>54</v>
      </c>
      <c r="AC162" s="1"/>
      <c r="AD162" s="8">
        <f t="shared" si="12"/>
        <v>11.686</v>
      </c>
      <c r="AE162" s="8">
        <f t="shared" si="13"/>
        <v>11.686</v>
      </c>
      <c r="AF162" s="1"/>
      <c r="AG162" s="1"/>
    </row>
    <row r="163" spans="1:33" ht="50.1" customHeight="1">
      <c r="A163" s="4">
        <v>42889.142873113422</v>
      </c>
      <c r="B163" s="5" t="s">
        <v>833</v>
      </c>
      <c r="C163" s="5" t="s">
        <v>205</v>
      </c>
      <c r="D163" s="6" t="s">
        <v>834</v>
      </c>
      <c r="E163" s="6" t="s">
        <v>835</v>
      </c>
      <c r="F163" s="6">
        <v>771140040</v>
      </c>
      <c r="G163" s="6" t="s">
        <v>836</v>
      </c>
      <c r="H163" s="6">
        <v>2009</v>
      </c>
      <c r="I163" s="6">
        <v>2009</v>
      </c>
      <c r="J163" s="6" t="s">
        <v>36</v>
      </c>
      <c r="K163" s="6" t="s">
        <v>53</v>
      </c>
      <c r="L163" s="6" t="s">
        <v>837</v>
      </c>
      <c r="M163" s="6" t="s">
        <v>512</v>
      </c>
      <c r="N163" s="6">
        <v>2014</v>
      </c>
      <c r="O163" s="6">
        <v>11.54</v>
      </c>
      <c r="P163" s="6">
        <v>10.23</v>
      </c>
      <c r="Q163" s="6">
        <v>12.7</v>
      </c>
      <c r="R163" s="6">
        <v>11.33</v>
      </c>
      <c r="S163" s="6">
        <v>13.67</v>
      </c>
      <c r="T163" s="6">
        <v>2</v>
      </c>
      <c r="U163" s="6">
        <v>0</v>
      </c>
      <c r="V163" s="6">
        <v>0</v>
      </c>
      <c r="W163" s="1"/>
      <c r="X163" s="6" t="s">
        <v>37</v>
      </c>
      <c r="Y163" s="6" t="s">
        <v>35</v>
      </c>
      <c r="Z163" s="6" t="s">
        <v>53</v>
      </c>
      <c r="AA163" s="6" t="s">
        <v>54</v>
      </c>
      <c r="AB163" s="6" t="s">
        <v>55</v>
      </c>
      <c r="AC163" s="1"/>
      <c r="AD163" s="8">
        <f t="shared" si="12"/>
        <v>11.894</v>
      </c>
      <c r="AE163" s="8">
        <f t="shared" si="13"/>
        <v>11.65612</v>
      </c>
      <c r="AF163" s="1"/>
      <c r="AG163" s="1"/>
    </row>
    <row r="164" spans="1:33" ht="50.1" customHeight="1">
      <c r="A164" s="4">
        <v>42893.90752734954</v>
      </c>
      <c r="B164" s="5" t="s">
        <v>544</v>
      </c>
      <c r="C164" s="5" t="s">
        <v>977</v>
      </c>
      <c r="D164" s="6" t="s">
        <v>827</v>
      </c>
      <c r="E164" s="6" t="s">
        <v>978</v>
      </c>
      <c r="F164" s="6">
        <v>661976662</v>
      </c>
      <c r="G164" s="6" t="s">
        <v>979</v>
      </c>
      <c r="H164" s="6">
        <v>2008</v>
      </c>
      <c r="I164" s="6">
        <v>2008</v>
      </c>
      <c r="J164" s="6" t="s">
        <v>36</v>
      </c>
      <c r="K164" s="6" t="s">
        <v>52</v>
      </c>
      <c r="L164" s="6" t="s">
        <v>52</v>
      </c>
      <c r="M164" s="6" t="s">
        <v>355</v>
      </c>
      <c r="N164" s="6">
        <v>2013</v>
      </c>
      <c r="O164" s="6">
        <v>11.11</v>
      </c>
      <c r="P164" s="6">
        <v>10.19</v>
      </c>
      <c r="Q164" s="6">
        <v>12.02</v>
      </c>
      <c r="R164" s="6">
        <v>12.35</v>
      </c>
      <c r="S164" s="6">
        <v>12.6</v>
      </c>
      <c r="T164" s="6">
        <v>0</v>
      </c>
      <c r="U164" s="6">
        <v>0</v>
      </c>
      <c r="V164" s="6">
        <v>0</v>
      </c>
      <c r="W164" s="1"/>
      <c r="X164" s="6" t="s">
        <v>37</v>
      </c>
      <c r="Y164" s="6" t="s">
        <v>35</v>
      </c>
      <c r="Z164" s="6" t="s">
        <v>53</v>
      </c>
      <c r="AA164" s="6" t="s">
        <v>54</v>
      </c>
      <c r="AB164" s="6" t="s">
        <v>55</v>
      </c>
      <c r="AC164" s="1"/>
      <c r="AD164" s="8">
        <f t="shared" si="12"/>
        <v>11.654</v>
      </c>
      <c r="AE164" s="8">
        <f t="shared" si="13"/>
        <v>11.654</v>
      </c>
      <c r="AF164" s="1"/>
      <c r="AG164" s="1"/>
    </row>
    <row r="165" spans="1:33" ht="50.1" customHeight="1">
      <c r="A165" s="4">
        <v>42900.567789050925</v>
      </c>
      <c r="B165" s="5" t="s">
        <v>1223</v>
      </c>
      <c r="C165" s="5" t="s">
        <v>254</v>
      </c>
      <c r="D165" s="6" t="s">
        <v>1224</v>
      </c>
      <c r="E165" s="6" t="s">
        <v>1225</v>
      </c>
      <c r="F165" s="6">
        <v>772828985</v>
      </c>
      <c r="G165" s="6" t="s">
        <v>1226</v>
      </c>
      <c r="H165" s="6">
        <v>2005</v>
      </c>
      <c r="I165" s="6">
        <v>2005</v>
      </c>
      <c r="J165" s="6" t="s">
        <v>36</v>
      </c>
      <c r="K165" s="6" t="s">
        <v>52</v>
      </c>
      <c r="L165" s="6" t="s">
        <v>52</v>
      </c>
      <c r="M165" s="6" t="s">
        <v>82</v>
      </c>
      <c r="N165" s="6">
        <v>2010</v>
      </c>
      <c r="O165" s="6">
        <v>11.52</v>
      </c>
      <c r="P165" s="6">
        <v>10.63</v>
      </c>
      <c r="Q165" s="6">
        <v>10.97</v>
      </c>
      <c r="R165" s="6">
        <v>11.3</v>
      </c>
      <c r="S165" s="6">
        <v>13.71</v>
      </c>
      <c r="T165" s="6">
        <v>0</v>
      </c>
      <c r="U165" s="6">
        <v>0</v>
      </c>
      <c r="V165" s="6">
        <v>0</v>
      </c>
      <c r="W165" s="1"/>
      <c r="X165" s="6" t="s">
        <v>37</v>
      </c>
      <c r="Y165" s="6" t="s">
        <v>35</v>
      </c>
      <c r="Z165" s="6" t="s">
        <v>53</v>
      </c>
      <c r="AA165" s="6" t="s">
        <v>54</v>
      </c>
      <c r="AB165" s="6" t="s">
        <v>55</v>
      </c>
      <c r="AC165" s="1"/>
      <c r="AD165" s="8">
        <f t="shared" si="12"/>
        <v>11.626000000000001</v>
      </c>
      <c r="AE165" s="8">
        <f t="shared" si="13"/>
        <v>11.626000000000001</v>
      </c>
      <c r="AF165" s="1"/>
      <c r="AG165" s="1"/>
    </row>
    <row r="166" spans="1:33" ht="50.1" customHeight="1">
      <c r="A166" s="4">
        <v>42870.96190461806</v>
      </c>
      <c r="B166" s="5" t="s">
        <v>179</v>
      </c>
      <c r="C166" s="5" t="s">
        <v>187</v>
      </c>
      <c r="D166" s="6" t="s">
        <v>188</v>
      </c>
      <c r="E166" s="6" t="s">
        <v>189</v>
      </c>
      <c r="F166" s="6">
        <v>699140414</v>
      </c>
      <c r="G166" s="6" t="s">
        <v>190</v>
      </c>
      <c r="H166" s="6">
        <v>2005</v>
      </c>
      <c r="I166" s="6">
        <v>2005</v>
      </c>
      <c r="J166" s="6" t="s">
        <v>36</v>
      </c>
      <c r="K166" s="6" t="s">
        <v>52</v>
      </c>
      <c r="L166" s="6" t="s">
        <v>52</v>
      </c>
      <c r="M166" s="6" t="s">
        <v>26</v>
      </c>
      <c r="N166" s="6">
        <v>2011</v>
      </c>
      <c r="O166" s="6">
        <v>12.64</v>
      </c>
      <c r="P166" s="6">
        <v>11.95</v>
      </c>
      <c r="Q166" s="6">
        <v>13.04</v>
      </c>
      <c r="R166" s="6">
        <v>11.31</v>
      </c>
      <c r="S166" s="6">
        <v>12.19</v>
      </c>
      <c r="T166" s="6">
        <v>1</v>
      </c>
      <c r="U166" s="6">
        <v>1</v>
      </c>
      <c r="V166" s="6">
        <v>0</v>
      </c>
      <c r="W166" s="1"/>
      <c r="X166" s="6" t="s">
        <v>37</v>
      </c>
      <c r="Y166" s="6" t="s">
        <v>35</v>
      </c>
      <c r="Z166" s="6" t="s">
        <v>53</v>
      </c>
      <c r="AA166" s="6" t="s">
        <v>54</v>
      </c>
      <c r="AB166" s="6" t="s">
        <v>55</v>
      </c>
      <c r="AC166" s="1"/>
      <c r="AD166" s="8">
        <f t="shared" si="12"/>
        <v>12.225999999999999</v>
      </c>
      <c r="AE166" s="8">
        <f t="shared" si="13"/>
        <v>11.614699999999999</v>
      </c>
      <c r="AF166" s="1"/>
      <c r="AG166" s="1"/>
    </row>
    <row r="167" spans="1:33" ht="50.1" customHeight="1">
      <c r="A167" s="4">
        <v>42877.400050914352</v>
      </c>
      <c r="B167" s="5" t="s">
        <v>519</v>
      </c>
      <c r="C167" s="5" t="s">
        <v>43</v>
      </c>
      <c r="D167" s="6" t="s">
        <v>520</v>
      </c>
      <c r="E167" s="6" t="s">
        <v>521</v>
      </c>
      <c r="F167" s="6">
        <v>773920912</v>
      </c>
      <c r="G167" s="6" t="s">
        <v>522</v>
      </c>
      <c r="H167" s="6">
        <v>2001</v>
      </c>
      <c r="I167" s="6">
        <v>2001</v>
      </c>
      <c r="J167" s="6" t="s">
        <v>36</v>
      </c>
      <c r="K167" s="6" t="s">
        <v>52</v>
      </c>
      <c r="L167" s="6" t="s">
        <v>52</v>
      </c>
      <c r="M167" s="6" t="s">
        <v>82</v>
      </c>
      <c r="N167" s="6">
        <v>2007</v>
      </c>
      <c r="O167" s="6">
        <v>11.28</v>
      </c>
      <c r="P167" s="6">
        <v>11.65</v>
      </c>
      <c r="Q167" s="6">
        <v>10.92</v>
      </c>
      <c r="R167" s="6">
        <v>11.13</v>
      </c>
      <c r="S167" s="6">
        <v>15.46</v>
      </c>
      <c r="T167" s="6">
        <v>0</v>
      </c>
      <c r="U167" s="6">
        <v>1</v>
      </c>
      <c r="V167" s="6">
        <v>0</v>
      </c>
      <c r="W167" s="1"/>
      <c r="X167" s="6" t="s">
        <v>37</v>
      </c>
      <c r="Y167" s="6" t="s">
        <v>35</v>
      </c>
      <c r="Z167" s="6" t="s">
        <v>53</v>
      </c>
      <c r="AA167" s="6" t="s">
        <v>54</v>
      </c>
      <c r="AB167" s="6" t="s">
        <v>55</v>
      </c>
      <c r="AC167" s="1"/>
      <c r="AD167" s="8">
        <f t="shared" si="12"/>
        <v>12.088000000000001</v>
      </c>
      <c r="AE167" s="8">
        <f t="shared" si="13"/>
        <v>11.604480000000001</v>
      </c>
      <c r="AF167" s="1"/>
      <c r="AG167" s="1"/>
    </row>
    <row r="168" spans="1:33" ht="50.1" customHeight="1">
      <c r="A168" s="4">
        <v>42885.82085462963</v>
      </c>
      <c r="B168" s="5" t="s">
        <v>638</v>
      </c>
      <c r="C168" s="5" t="s">
        <v>286</v>
      </c>
      <c r="D168" s="6" t="s">
        <v>748</v>
      </c>
      <c r="E168" s="6" t="s">
        <v>749</v>
      </c>
      <c r="F168" s="6">
        <v>551237531</v>
      </c>
      <c r="G168" s="6" t="s">
        <v>750</v>
      </c>
      <c r="H168" s="6">
        <v>2006</v>
      </c>
      <c r="I168" s="6">
        <v>2006</v>
      </c>
      <c r="J168" s="6" t="s">
        <v>36</v>
      </c>
      <c r="K168" s="6" t="s">
        <v>53</v>
      </c>
      <c r="L168" s="6" t="s">
        <v>53</v>
      </c>
      <c r="M168" s="6" t="s">
        <v>315</v>
      </c>
      <c r="N168" s="6">
        <v>2011</v>
      </c>
      <c r="O168" s="6">
        <v>11.22</v>
      </c>
      <c r="P168" s="6">
        <v>10.85</v>
      </c>
      <c r="Q168" s="6">
        <v>10.85</v>
      </c>
      <c r="R168" s="6">
        <v>12.92</v>
      </c>
      <c r="S168" s="6">
        <v>13.34</v>
      </c>
      <c r="T168" s="6">
        <v>2</v>
      </c>
      <c r="U168" s="6">
        <v>0</v>
      </c>
      <c r="V168" s="6">
        <v>0</v>
      </c>
      <c r="W168" s="1"/>
      <c r="X168" s="6" t="s">
        <v>37</v>
      </c>
      <c r="Y168" s="6" t="s">
        <v>35</v>
      </c>
      <c r="Z168" s="6" t="s">
        <v>53</v>
      </c>
      <c r="AA168" s="6" t="s">
        <v>54</v>
      </c>
      <c r="AB168" s="6" t="s">
        <v>55</v>
      </c>
      <c r="AC168" s="1"/>
      <c r="AD168" s="8">
        <f t="shared" si="12"/>
        <v>11.836000000000002</v>
      </c>
      <c r="AE168" s="8">
        <f t="shared" si="13"/>
        <v>11.599280000000002</v>
      </c>
      <c r="AF168" s="1"/>
      <c r="AG168" s="1"/>
    </row>
    <row r="169" spans="1:33" ht="50.1" customHeight="1">
      <c r="A169" s="4">
        <v>42877.931284803242</v>
      </c>
      <c r="B169" s="5" t="s">
        <v>557</v>
      </c>
      <c r="C169" s="5" t="s">
        <v>145</v>
      </c>
      <c r="D169" s="6" t="s">
        <v>558</v>
      </c>
      <c r="E169" s="6" t="s">
        <v>412</v>
      </c>
      <c r="F169" s="6">
        <v>665043897</v>
      </c>
      <c r="G169" s="6" t="s">
        <v>559</v>
      </c>
      <c r="H169" s="6">
        <v>2007</v>
      </c>
      <c r="I169" s="6">
        <v>2007</v>
      </c>
      <c r="J169" s="6" t="s">
        <v>36</v>
      </c>
      <c r="K169" s="6" t="s">
        <v>52</v>
      </c>
      <c r="L169" s="6" t="s">
        <v>52</v>
      </c>
      <c r="M169" s="6" t="s">
        <v>308</v>
      </c>
      <c r="N169" s="6">
        <v>2012</v>
      </c>
      <c r="O169" s="6">
        <v>11.93</v>
      </c>
      <c r="P169" s="6">
        <v>12.01</v>
      </c>
      <c r="Q169" s="6">
        <v>10.28</v>
      </c>
      <c r="R169" s="6">
        <v>10.98</v>
      </c>
      <c r="S169" s="6">
        <v>12.75</v>
      </c>
      <c r="T169" s="6">
        <v>0</v>
      </c>
      <c r="U169" s="6">
        <v>0</v>
      </c>
      <c r="V169" s="6">
        <v>0</v>
      </c>
      <c r="W169" s="1"/>
      <c r="X169" s="6" t="s">
        <v>37</v>
      </c>
      <c r="Y169" s="6" t="s">
        <v>35</v>
      </c>
      <c r="Z169" s="6" t="s">
        <v>53</v>
      </c>
      <c r="AA169" s="6" t="s">
        <v>54</v>
      </c>
      <c r="AB169" s="6" t="s">
        <v>55</v>
      </c>
      <c r="AC169" s="1"/>
      <c r="AD169" s="8">
        <f t="shared" si="12"/>
        <v>11.59</v>
      </c>
      <c r="AE169" s="8">
        <f t="shared" si="13"/>
        <v>11.59</v>
      </c>
      <c r="AF169" s="1"/>
      <c r="AG169" s="1"/>
    </row>
    <row r="170" spans="1:33" ht="50.1" customHeight="1">
      <c r="A170" s="4">
        <v>42893.38989791667</v>
      </c>
      <c r="B170" s="5" t="s">
        <v>944</v>
      </c>
      <c r="C170" s="5" t="s">
        <v>495</v>
      </c>
      <c r="D170" s="6" t="s">
        <v>945</v>
      </c>
      <c r="E170" s="6" t="s">
        <v>946</v>
      </c>
      <c r="F170" s="6">
        <v>696941299</v>
      </c>
      <c r="G170" s="6" t="s">
        <v>947</v>
      </c>
      <c r="H170" s="6">
        <v>2005</v>
      </c>
      <c r="I170" s="6">
        <v>2005</v>
      </c>
      <c r="J170" s="6" t="s">
        <v>36</v>
      </c>
      <c r="K170" s="6" t="s">
        <v>52</v>
      </c>
      <c r="L170" s="6" t="s">
        <v>52</v>
      </c>
      <c r="M170" s="6" t="s">
        <v>26</v>
      </c>
      <c r="N170" s="6">
        <v>2010</v>
      </c>
      <c r="O170" s="6">
        <v>11.29</v>
      </c>
      <c r="P170" s="6">
        <v>11.23</v>
      </c>
      <c r="Q170" s="6">
        <v>12.12</v>
      </c>
      <c r="R170" s="6">
        <v>11.43</v>
      </c>
      <c r="S170" s="6">
        <v>11.82</v>
      </c>
      <c r="T170" s="6">
        <v>0</v>
      </c>
      <c r="U170" s="6">
        <v>0</v>
      </c>
      <c r="V170" s="6">
        <v>0</v>
      </c>
      <c r="W170" s="1"/>
      <c r="X170" s="6" t="s">
        <v>37</v>
      </c>
      <c r="Y170" s="6" t="s">
        <v>35</v>
      </c>
      <c r="Z170" s="6" t="s">
        <v>53</v>
      </c>
      <c r="AA170" s="6" t="s">
        <v>54</v>
      </c>
      <c r="AB170" s="6" t="s">
        <v>55</v>
      </c>
      <c r="AC170" s="1"/>
      <c r="AD170" s="8">
        <f t="shared" si="12"/>
        <v>11.577999999999999</v>
      </c>
      <c r="AE170" s="8">
        <f t="shared" si="13"/>
        <v>11.577999999999999</v>
      </c>
      <c r="AF170" s="1"/>
      <c r="AG170" s="1"/>
    </row>
    <row r="171" spans="1:33" ht="50.1" customHeight="1">
      <c r="A171" s="4">
        <v>42913.789775011574</v>
      </c>
      <c r="B171" s="5" t="s">
        <v>1279</v>
      </c>
      <c r="C171" s="5" t="s">
        <v>56</v>
      </c>
      <c r="D171" s="6" t="s">
        <v>393</v>
      </c>
      <c r="E171" s="6" t="s">
        <v>1382</v>
      </c>
      <c r="F171" s="6">
        <v>773025122</v>
      </c>
      <c r="G171" s="6" t="s">
        <v>1383</v>
      </c>
      <c r="H171" s="6">
        <v>2002</v>
      </c>
      <c r="I171" s="6">
        <v>2002</v>
      </c>
      <c r="J171" s="6" t="s">
        <v>36</v>
      </c>
      <c r="K171" s="6" t="s">
        <v>1384</v>
      </c>
      <c r="L171" s="6" t="s">
        <v>1384</v>
      </c>
      <c r="M171" s="6" t="s">
        <v>1385</v>
      </c>
      <c r="N171" s="6">
        <v>2007</v>
      </c>
      <c r="O171" s="6">
        <v>10.85</v>
      </c>
      <c r="P171" s="6">
        <v>10.65</v>
      </c>
      <c r="Q171" s="6">
        <v>12.57</v>
      </c>
      <c r="R171" s="6">
        <v>10.95</v>
      </c>
      <c r="S171" s="6">
        <v>12.82</v>
      </c>
      <c r="T171" s="6">
        <v>0</v>
      </c>
      <c r="U171" s="6">
        <v>0</v>
      </c>
      <c r="V171" s="6">
        <v>0</v>
      </c>
      <c r="W171" s="1"/>
      <c r="X171" s="6" t="s">
        <v>37</v>
      </c>
      <c r="Y171" s="6" t="s">
        <v>35</v>
      </c>
      <c r="Z171" s="6" t="s">
        <v>53</v>
      </c>
      <c r="AA171" s="6" t="s">
        <v>54</v>
      </c>
      <c r="AB171" s="6" t="s">
        <v>55</v>
      </c>
      <c r="AC171" s="1"/>
      <c r="AD171" s="8">
        <f t="shared" si="12"/>
        <v>11.568</v>
      </c>
      <c r="AE171" s="8">
        <f t="shared" si="13"/>
        <v>11.568</v>
      </c>
      <c r="AF171" s="1"/>
      <c r="AG171" s="1"/>
    </row>
    <row r="172" spans="1:33" ht="50.1" customHeight="1">
      <c r="A172" s="4">
        <v>42873.46672232639</v>
      </c>
      <c r="B172" s="5" t="s">
        <v>343</v>
      </c>
      <c r="C172" s="5" t="s">
        <v>344</v>
      </c>
      <c r="D172" s="6" t="s">
        <v>345</v>
      </c>
      <c r="E172" s="6" t="s">
        <v>346</v>
      </c>
      <c r="F172" s="6">
        <v>662665791</v>
      </c>
      <c r="G172" s="6" t="s">
        <v>347</v>
      </c>
      <c r="H172" s="6">
        <v>2007</v>
      </c>
      <c r="I172" s="6">
        <v>2007</v>
      </c>
      <c r="J172" s="6" t="s">
        <v>36</v>
      </c>
      <c r="K172" s="6" t="s">
        <v>52</v>
      </c>
      <c r="L172" s="6" t="s">
        <v>52</v>
      </c>
      <c r="M172" s="6" t="s">
        <v>127</v>
      </c>
      <c r="N172" s="6">
        <v>2012</v>
      </c>
      <c r="O172" s="6">
        <v>11.17</v>
      </c>
      <c r="P172" s="6">
        <v>11.57</v>
      </c>
      <c r="Q172" s="6">
        <v>10.19</v>
      </c>
      <c r="R172" s="6">
        <v>11.5</v>
      </c>
      <c r="S172" s="6">
        <v>13.38</v>
      </c>
      <c r="T172" s="6">
        <v>0</v>
      </c>
      <c r="U172" s="6">
        <v>0</v>
      </c>
      <c r="V172" s="6">
        <v>0</v>
      </c>
      <c r="W172" s="1"/>
      <c r="X172" s="6" t="s">
        <v>37</v>
      </c>
      <c r="Y172" s="6" t="s">
        <v>35</v>
      </c>
      <c r="Z172" s="6" t="s">
        <v>53</v>
      </c>
      <c r="AA172" s="6" t="s">
        <v>55</v>
      </c>
      <c r="AB172" s="6" t="s">
        <v>54</v>
      </c>
      <c r="AC172" s="1"/>
      <c r="AD172" s="8">
        <f t="shared" si="12"/>
        <v>11.562000000000001</v>
      </c>
      <c r="AE172" s="8">
        <f t="shared" si="13"/>
        <v>11.562000000000001</v>
      </c>
      <c r="AF172" s="1"/>
      <c r="AG172" s="1"/>
    </row>
    <row r="173" spans="1:33" ht="50.1" customHeight="1">
      <c r="A173" s="4">
        <v>42916.798685428235</v>
      </c>
      <c r="B173" s="5" t="s">
        <v>1434</v>
      </c>
      <c r="C173" s="5" t="s">
        <v>155</v>
      </c>
      <c r="D173" s="6" t="s">
        <v>302</v>
      </c>
      <c r="E173" s="6" t="s">
        <v>1435</v>
      </c>
      <c r="F173" s="6" t="s">
        <v>1436</v>
      </c>
      <c r="G173" s="6" t="s">
        <v>1437</v>
      </c>
      <c r="H173" s="6">
        <v>2002</v>
      </c>
      <c r="I173" s="6">
        <v>2002</v>
      </c>
      <c r="J173" s="6" t="s">
        <v>36</v>
      </c>
      <c r="K173" s="6" t="s">
        <v>52</v>
      </c>
      <c r="L173" s="6" t="s">
        <v>1438</v>
      </c>
      <c r="M173" s="6" t="s">
        <v>1439</v>
      </c>
      <c r="N173" s="6">
        <v>2007</v>
      </c>
      <c r="O173" s="6">
        <v>11.35</v>
      </c>
      <c r="P173" s="6">
        <v>11.03</v>
      </c>
      <c r="Q173" s="6">
        <v>11.25</v>
      </c>
      <c r="R173" s="6">
        <v>12.51</v>
      </c>
      <c r="S173" s="6">
        <v>11.67</v>
      </c>
      <c r="T173" s="6">
        <v>0</v>
      </c>
      <c r="U173" s="6">
        <v>0</v>
      </c>
      <c r="V173" s="6">
        <v>0</v>
      </c>
      <c r="W173" s="1"/>
      <c r="X173" s="6" t="s">
        <v>37</v>
      </c>
      <c r="Y173" s="6" t="s">
        <v>35</v>
      </c>
      <c r="Z173" s="6" t="s">
        <v>53</v>
      </c>
      <c r="AA173" s="6" t="s">
        <v>55</v>
      </c>
      <c r="AB173" s="6" t="s">
        <v>54</v>
      </c>
      <c r="AC173" s="1"/>
      <c r="AD173" s="8">
        <f t="shared" si="12"/>
        <v>11.561999999999999</v>
      </c>
      <c r="AE173" s="8">
        <f t="shared" si="13"/>
        <v>11.561999999999999</v>
      </c>
      <c r="AF173" s="1"/>
      <c r="AG173" s="1"/>
    </row>
    <row r="174" spans="1:33" ht="50.1" customHeight="1">
      <c r="A174" s="4">
        <v>42915.782809490745</v>
      </c>
      <c r="B174" s="5" t="s">
        <v>477</v>
      </c>
      <c r="C174" s="5" t="s">
        <v>139</v>
      </c>
      <c r="D174" s="6" t="s">
        <v>1420</v>
      </c>
      <c r="E174" s="6" t="s">
        <v>1421</v>
      </c>
      <c r="F174" s="6">
        <v>669418190</v>
      </c>
      <c r="G174" s="6" t="s">
        <v>1422</v>
      </c>
      <c r="H174" s="6">
        <v>2008</v>
      </c>
      <c r="I174" s="6">
        <v>2008</v>
      </c>
      <c r="J174" s="6" t="s">
        <v>36</v>
      </c>
      <c r="K174" s="6" t="s">
        <v>502</v>
      </c>
      <c r="L174" s="6" t="s">
        <v>52</v>
      </c>
      <c r="M174" s="6" t="s">
        <v>26</v>
      </c>
      <c r="N174" s="6">
        <v>2013</v>
      </c>
      <c r="O174" s="6">
        <v>11.74</v>
      </c>
      <c r="P174" s="6">
        <v>12.55</v>
      </c>
      <c r="Q174" s="6">
        <v>10.75</v>
      </c>
      <c r="R174" s="6">
        <v>11.29</v>
      </c>
      <c r="S174" s="6">
        <v>11.46</v>
      </c>
      <c r="T174" s="6">
        <v>0</v>
      </c>
      <c r="U174" s="6">
        <v>0</v>
      </c>
      <c r="V174" s="6">
        <v>0</v>
      </c>
      <c r="W174" s="1"/>
      <c r="X174" s="6" t="s">
        <v>37</v>
      </c>
      <c r="Y174" s="6" t="s">
        <v>35</v>
      </c>
      <c r="Z174" s="6" t="s">
        <v>53</v>
      </c>
      <c r="AA174" s="6" t="s">
        <v>54</v>
      </c>
      <c r="AB174" s="6" t="s">
        <v>55</v>
      </c>
      <c r="AC174" s="1"/>
      <c r="AD174" s="8">
        <f t="shared" si="12"/>
        <v>11.558</v>
      </c>
      <c r="AE174" s="8">
        <f t="shared" si="13"/>
        <v>11.558</v>
      </c>
      <c r="AF174" s="1"/>
      <c r="AG174" s="1"/>
    </row>
    <row r="175" spans="1:33" ht="50.1" customHeight="1">
      <c r="A175" s="4">
        <v>42900.95469319445</v>
      </c>
      <c r="B175" s="5" t="s">
        <v>403</v>
      </c>
      <c r="C175" s="5" t="s">
        <v>123</v>
      </c>
      <c r="D175" s="6" t="s">
        <v>1261</v>
      </c>
      <c r="E175" s="6" t="s">
        <v>1262</v>
      </c>
      <c r="F175" s="6">
        <v>774843816</v>
      </c>
      <c r="G175" s="6" t="s">
        <v>404</v>
      </c>
      <c r="H175" s="6">
        <v>2001</v>
      </c>
      <c r="I175" s="6">
        <v>2001</v>
      </c>
      <c r="J175" s="6" t="s">
        <v>36</v>
      </c>
      <c r="K175" s="6" t="s">
        <v>52</v>
      </c>
      <c r="L175" s="6" t="s">
        <v>52</v>
      </c>
      <c r="M175" s="6" t="s">
        <v>26</v>
      </c>
      <c r="N175" s="6">
        <v>2006</v>
      </c>
      <c r="O175" s="6">
        <v>11.56</v>
      </c>
      <c r="P175" s="6">
        <v>11.32</v>
      </c>
      <c r="Q175" s="6">
        <v>11.52</v>
      </c>
      <c r="R175" s="6">
        <v>11.51</v>
      </c>
      <c r="S175" s="6">
        <v>12.43</v>
      </c>
      <c r="T175" s="6">
        <v>1</v>
      </c>
      <c r="U175" s="6">
        <v>0</v>
      </c>
      <c r="V175" s="6">
        <v>0</v>
      </c>
      <c r="W175" s="1"/>
      <c r="X175" s="6" t="s">
        <v>27</v>
      </c>
      <c r="Y175" s="6" t="s">
        <v>35</v>
      </c>
      <c r="Z175" s="6" t="s">
        <v>53</v>
      </c>
      <c r="AA175" s="6" t="s">
        <v>55</v>
      </c>
      <c r="AB175" s="6" t="s">
        <v>54</v>
      </c>
      <c r="AC175" s="1"/>
      <c r="AD175" s="8">
        <f t="shared" si="12"/>
        <v>11.668000000000001</v>
      </c>
      <c r="AE175" s="8">
        <f t="shared" si="13"/>
        <v>11.55132</v>
      </c>
      <c r="AF175" s="1"/>
      <c r="AG175" s="1"/>
    </row>
    <row r="176" spans="1:33" ht="50.1" customHeight="1">
      <c r="A176" s="4">
        <v>42870.366791597218</v>
      </c>
      <c r="B176" s="5" t="s">
        <v>118</v>
      </c>
      <c r="C176" s="5" t="s">
        <v>69</v>
      </c>
      <c r="D176" s="6" t="s">
        <v>119</v>
      </c>
      <c r="E176" s="6" t="s">
        <v>120</v>
      </c>
      <c r="F176" s="6">
        <v>662341200</v>
      </c>
      <c r="G176" s="6" t="s">
        <v>121</v>
      </c>
      <c r="H176" s="6">
        <v>1997</v>
      </c>
      <c r="I176" s="6">
        <v>1998</v>
      </c>
      <c r="J176" s="6" t="s">
        <v>36</v>
      </c>
      <c r="K176" s="6" t="s">
        <v>52</v>
      </c>
      <c r="L176" s="6" t="s">
        <v>52</v>
      </c>
      <c r="M176" s="6" t="s">
        <v>26</v>
      </c>
      <c r="N176" s="6">
        <v>2003</v>
      </c>
      <c r="O176" s="6">
        <v>12.31</v>
      </c>
      <c r="P176" s="6">
        <v>11.54</v>
      </c>
      <c r="Q176" s="6">
        <v>12.4</v>
      </c>
      <c r="R176" s="6">
        <v>12.04</v>
      </c>
      <c r="S176" s="6">
        <v>11.71</v>
      </c>
      <c r="T176" s="6">
        <v>0</v>
      </c>
      <c r="U176" s="6">
        <v>1</v>
      </c>
      <c r="V176" s="6">
        <v>0</v>
      </c>
      <c r="W176" s="1"/>
      <c r="X176" s="6" t="s">
        <v>37</v>
      </c>
      <c r="Y176" s="6" t="s">
        <v>35</v>
      </c>
      <c r="Z176" s="6" t="s">
        <v>53</v>
      </c>
      <c r="AA176" s="6" t="s">
        <v>54</v>
      </c>
      <c r="AB176" s="6" t="s">
        <v>54</v>
      </c>
      <c r="AC176" s="1"/>
      <c r="AD176" s="8">
        <f t="shared" si="12"/>
        <v>12</v>
      </c>
      <c r="AE176" s="8">
        <f t="shared" si="13"/>
        <v>11.52</v>
      </c>
      <c r="AF176" s="1"/>
      <c r="AG176" s="1"/>
    </row>
    <row r="177" spans="1:33" ht="50.1" customHeight="1">
      <c r="A177" s="4">
        <v>42885.344785775465</v>
      </c>
      <c r="B177" s="5" t="s">
        <v>733</v>
      </c>
      <c r="C177" s="5" t="s">
        <v>734</v>
      </c>
      <c r="D177" s="6" t="s">
        <v>735</v>
      </c>
      <c r="E177" s="6" t="s">
        <v>736</v>
      </c>
      <c r="F177" s="6">
        <v>662108974</v>
      </c>
      <c r="G177" s="6" t="s">
        <v>737</v>
      </c>
      <c r="H177" s="6">
        <v>2007</v>
      </c>
      <c r="I177" s="6">
        <v>2007</v>
      </c>
      <c r="J177" s="6" t="s">
        <v>36</v>
      </c>
      <c r="K177" s="6" t="s">
        <v>53</v>
      </c>
      <c r="L177" s="6" t="s">
        <v>53</v>
      </c>
      <c r="M177" s="6" t="s">
        <v>26</v>
      </c>
      <c r="N177" s="6">
        <v>2012</v>
      </c>
      <c r="O177" s="6">
        <v>10.56</v>
      </c>
      <c r="P177" s="6">
        <v>11.75</v>
      </c>
      <c r="Q177" s="6">
        <v>10.99</v>
      </c>
      <c r="R177" s="6">
        <v>11.44</v>
      </c>
      <c r="S177" s="6">
        <v>12.72</v>
      </c>
      <c r="T177" s="6">
        <v>0</v>
      </c>
      <c r="U177" s="6">
        <v>0</v>
      </c>
      <c r="V177" s="6">
        <v>0</v>
      </c>
      <c r="W177" s="1"/>
      <c r="X177" s="6" t="s">
        <v>37</v>
      </c>
      <c r="Y177" s="6" t="s">
        <v>35</v>
      </c>
      <c r="Z177" s="6" t="s">
        <v>53</v>
      </c>
      <c r="AA177" s="6" t="s">
        <v>54</v>
      </c>
      <c r="AB177" s="6" t="s">
        <v>55</v>
      </c>
      <c r="AC177" s="1"/>
      <c r="AD177" s="8">
        <f t="shared" si="12"/>
        <v>11.492000000000001</v>
      </c>
      <c r="AE177" s="8">
        <f t="shared" si="13"/>
        <v>11.492000000000001</v>
      </c>
      <c r="AF177" s="1"/>
      <c r="AG177" s="1"/>
    </row>
    <row r="178" spans="1:33" ht="50.1" customHeight="1">
      <c r="A178" s="4">
        <v>42880.232973958337</v>
      </c>
      <c r="B178" s="5" t="s">
        <v>620</v>
      </c>
      <c r="C178" s="5" t="s">
        <v>264</v>
      </c>
      <c r="D178" s="6" t="s">
        <v>622</v>
      </c>
      <c r="E178" s="6" t="s">
        <v>623</v>
      </c>
      <c r="F178" s="6">
        <v>696135490</v>
      </c>
      <c r="G178" s="6" t="s">
        <v>624</v>
      </c>
      <c r="H178" s="6">
        <v>2001</v>
      </c>
      <c r="I178" s="6">
        <v>2001</v>
      </c>
      <c r="J178" s="6" t="s">
        <v>36</v>
      </c>
      <c r="K178" s="6" t="s">
        <v>52</v>
      </c>
      <c r="L178" s="6" t="s">
        <v>625</v>
      </c>
      <c r="M178" s="6" t="s">
        <v>26</v>
      </c>
      <c r="N178" s="6">
        <v>2007</v>
      </c>
      <c r="O178" s="7">
        <v>10.82</v>
      </c>
      <c r="P178" s="7">
        <v>10.83</v>
      </c>
      <c r="Q178" s="7">
        <v>14.11</v>
      </c>
      <c r="R178" s="7">
        <v>11.08</v>
      </c>
      <c r="S178" s="7">
        <v>12.97</v>
      </c>
      <c r="T178" s="6">
        <v>0</v>
      </c>
      <c r="U178" s="6">
        <v>1</v>
      </c>
      <c r="V178" s="6">
        <v>0</v>
      </c>
      <c r="W178" s="1"/>
      <c r="X178" s="6" t="s">
        <v>37</v>
      </c>
      <c r="Y178" s="6" t="s">
        <v>35</v>
      </c>
      <c r="Z178" s="6" t="s">
        <v>53</v>
      </c>
      <c r="AA178" s="6" t="s">
        <v>55</v>
      </c>
      <c r="AB178" s="6" t="s">
        <v>54</v>
      </c>
      <c r="AC178" s="1"/>
      <c r="AD178" s="8">
        <f t="shared" si="12"/>
        <v>11.962</v>
      </c>
      <c r="AE178" s="8">
        <f t="shared" si="13"/>
        <v>11.48352</v>
      </c>
      <c r="AF178" s="1"/>
      <c r="AG178" s="1"/>
    </row>
    <row r="179" spans="1:33" ht="50.1" customHeight="1">
      <c r="A179" s="4">
        <v>42899.645422893518</v>
      </c>
      <c r="B179" s="5" t="s">
        <v>1151</v>
      </c>
      <c r="C179" s="5" t="s">
        <v>665</v>
      </c>
      <c r="D179" s="6" t="s">
        <v>990</v>
      </c>
      <c r="E179" s="6" t="s">
        <v>1152</v>
      </c>
      <c r="F179" s="6">
        <v>660739478</v>
      </c>
      <c r="G179" s="6" t="s">
        <v>1153</v>
      </c>
      <c r="H179" s="6">
        <v>2001</v>
      </c>
      <c r="I179" s="6">
        <v>2001</v>
      </c>
      <c r="J179" s="6" t="s">
        <v>36</v>
      </c>
      <c r="K179" s="6" t="s">
        <v>1154</v>
      </c>
      <c r="L179" s="6" t="s">
        <v>52</v>
      </c>
      <c r="M179" s="6" t="s">
        <v>26</v>
      </c>
      <c r="N179" s="6">
        <v>2006</v>
      </c>
      <c r="O179" s="6">
        <v>10.53</v>
      </c>
      <c r="P179" s="6">
        <v>11.42</v>
      </c>
      <c r="Q179" s="6">
        <v>11.2</v>
      </c>
      <c r="R179" s="6">
        <v>11.18</v>
      </c>
      <c r="S179" s="6">
        <v>13.3</v>
      </c>
      <c r="T179" s="6">
        <v>1</v>
      </c>
      <c r="U179" s="6">
        <v>0</v>
      </c>
      <c r="V179" s="6">
        <v>0</v>
      </c>
      <c r="W179" s="1"/>
      <c r="X179" s="6" t="s">
        <v>37</v>
      </c>
      <c r="Y179" s="6" t="s">
        <v>35</v>
      </c>
      <c r="Z179" s="6" t="s">
        <v>53</v>
      </c>
      <c r="AA179" s="6" t="s">
        <v>55</v>
      </c>
      <c r="AB179" s="6" t="s">
        <v>54</v>
      </c>
      <c r="AC179" s="1"/>
      <c r="AD179" s="8">
        <f t="shared" si="12"/>
        <v>11.526</v>
      </c>
      <c r="AE179" s="8">
        <f t="shared" si="13"/>
        <v>11.410740000000001</v>
      </c>
      <c r="AF179" s="1"/>
      <c r="AG179" s="1"/>
    </row>
    <row r="180" spans="1:33" ht="50.1" customHeight="1">
      <c r="A180" s="4">
        <v>42896.437583263891</v>
      </c>
      <c r="B180" s="5" t="s">
        <v>653</v>
      </c>
      <c r="C180" s="5" t="s">
        <v>28</v>
      </c>
      <c r="D180" s="6" t="s">
        <v>1008</v>
      </c>
      <c r="E180" s="6" t="s">
        <v>1009</v>
      </c>
      <c r="F180" s="6">
        <v>795877752</v>
      </c>
      <c r="G180" s="6" t="s">
        <v>1010</v>
      </c>
      <c r="H180" s="6">
        <v>2001</v>
      </c>
      <c r="I180" s="6">
        <v>2001</v>
      </c>
      <c r="J180" s="6" t="s">
        <v>36</v>
      </c>
      <c r="K180" s="6" t="s">
        <v>52</v>
      </c>
      <c r="L180" s="6" t="s">
        <v>53</v>
      </c>
      <c r="M180" s="6" t="s">
        <v>26</v>
      </c>
      <c r="N180" s="6">
        <v>2006</v>
      </c>
      <c r="O180" s="6">
        <v>10.7</v>
      </c>
      <c r="P180" s="6">
        <v>11.37</v>
      </c>
      <c r="Q180" s="6">
        <v>10.85</v>
      </c>
      <c r="R180" s="6">
        <v>10.92</v>
      </c>
      <c r="S180" s="6">
        <v>13.2</v>
      </c>
      <c r="T180" s="6">
        <v>0</v>
      </c>
      <c r="U180" s="6">
        <v>0</v>
      </c>
      <c r="V180" s="6">
        <v>0</v>
      </c>
      <c r="W180" s="1"/>
      <c r="X180" s="6" t="s">
        <v>37</v>
      </c>
      <c r="Y180" s="6" t="s">
        <v>35</v>
      </c>
      <c r="Z180" s="6" t="s">
        <v>53</v>
      </c>
      <c r="AA180" s="6" t="s">
        <v>55</v>
      </c>
      <c r="AB180" s="6" t="s">
        <v>55</v>
      </c>
      <c r="AC180" s="1"/>
      <c r="AD180" s="8">
        <f t="shared" si="12"/>
        <v>11.408000000000001</v>
      </c>
      <c r="AE180" s="8">
        <f t="shared" si="13"/>
        <v>11.408000000000001</v>
      </c>
      <c r="AF180" s="1"/>
      <c r="AG180" s="1"/>
    </row>
    <row r="181" spans="1:33" ht="50.1" customHeight="1">
      <c r="A181" s="4">
        <v>42874.612205555561</v>
      </c>
      <c r="B181" s="5" t="s">
        <v>387</v>
      </c>
      <c r="C181" s="5" t="s">
        <v>156</v>
      </c>
      <c r="D181" s="6" t="s">
        <v>388</v>
      </c>
      <c r="E181" s="6" t="s">
        <v>389</v>
      </c>
      <c r="F181" s="6">
        <v>780257240</v>
      </c>
      <c r="G181" s="6" t="s">
        <v>390</v>
      </c>
      <c r="H181" s="6">
        <v>2008</v>
      </c>
      <c r="I181" s="6">
        <v>2008</v>
      </c>
      <c r="J181" s="6" t="s">
        <v>36</v>
      </c>
      <c r="K181" s="6" t="s">
        <v>53</v>
      </c>
      <c r="L181" s="6" t="s">
        <v>391</v>
      </c>
      <c r="M181" s="6" t="s">
        <v>26</v>
      </c>
      <c r="N181" s="6">
        <v>2013</v>
      </c>
      <c r="O181" s="6">
        <v>10.89</v>
      </c>
      <c r="P181" s="6">
        <v>12.79</v>
      </c>
      <c r="Q181" s="6">
        <v>10.87</v>
      </c>
      <c r="R181" s="6">
        <v>11.35</v>
      </c>
      <c r="S181" s="6">
        <v>11.09</v>
      </c>
      <c r="T181" s="6">
        <v>0</v>
      </c>
      <c r="U181" s="6">
        <v>0</v>
      </c>
      <c r="V181" s="6">
        <v>0</v>
      </c>
      <c r="W181" s="1"/>
      <c r="X181" s="6" t="s">
        <v>37</v>
      </c>
      <c r="Y181" s="6" t="s">
        <v>35</v>
      </c>
      <c r="Z181" s="6" t="s">
        <v>53</v>
      </c>
      <c r="AA181" s="6" t="s">
        <v>54</v>
      </c>
      <c r="AB181" s="6" t="s">
        <v>55</v>
      </c>
      <c r="AC181" s="1"/>
      <c r="AD181" s="8">
        <f t="shared" si="12"/>
        <v>11.398</v>
      </c>
      <c r="AE181" s="8">
        <f t="shared" si="13"/>
        <v>11.398</v>
      </c>
      <c r="AF181" s="1"/>
      <c r="AG181" s="1"/>
    </row>
    <row r="182" spans="1:33" ht="50.1" customHeight="1">
      <c r="A182" s="4">
        <v>42887.511352638889</v>
      </c>
      <c r="B182" s="5" t="s">
        <v>795</v>
      </c>
      <c r="C182" s="5" t="s">
        <v>43</v>
      </c>
      <c r="D182" s="6" t="s">
        <v>796</v>
      </c>
      <c r="E182" s="6" t="s">
        <v>797</v>
      </c>
      <c r="F182" s="6">
        <v>796461802</v>
      </c>
      <c r="G182" s="6" t="s">
        <v>798</v>
      </c>
      <c r="H182" s="6">
        <v>2008</v>
      </c>
      <c r="I182" s="6">
        <v>2008</v>
      </c>
      <c r="J182" s="6" t="s">
        <v>36</v>
      </c>
      <c r="K182" s="6" t="s">
        <v>52</v>
      </c>
      <c r="L182" s="6" t="s">
        <v>52</v>
      </c>
      <c r="M182" s="6" t="s">
        <v>530</v>
      </c>
      <c r="N182" s="6">
        <v>2013</v>
      </c>
      <c r="O182" s="7">
        <v>11.23</v>
      </c>
      <c r="P182" s="7">
        <v>11.69</v>
      </c>
      <c r="Q182" s="7">
        <v>10.55</v>
      </c>
      <c r="R182" s="7">
        <v>11.36</v>
      </c>
      <c r="S182" s="7">
        <v>12.15</v>
      </c>
      <c r="T182" s="6">
        <v>0</v>
      </c>
      <c r="U182" s="6">
        <v>0</v>
      </c>
      <c r="V182" s="6">
        <v>0</v>
      </c>
      <c r="W182" s="1"/>
      <c r="X182" s="6" t="s">
        <v>37</v>
      </c>
      <c r="Y182" s="6" t="s">
        <v>35</v>
      </c>
      <c r="Z182" s="6" t="s">
        <v>53</v>
      </c>
      <c r="AA182" s="6" t="s">
        <v>54</v>
      </c>
      <c r="AB182" s="6" t="s">
        <v>55</v>
      </c>
      <c r="AC182" s="1"/>
      <c r="AD182" s="8">
        <f t="shared" si="12"/>
        <v>11.395999999999999</v>
      </c>
      <c r="AE182" s="8">
        <f t="shared" si="13"/>
        <v>11.395999999999999</v>
      </c>
      <c r="AF182" s="1"/>
      <c r="AG182" s="1"/>
    </row>
    <row r="183" spans="1:33" ht="50.1" customHeight="1">
      <c r="A183" s="4">
        <v>42913.923841076394</v>
      </c>
      <c r="B183" s="5" t="s">
        <v>1388</v>
      </c>
      <c r="C183" s="5" t="s">
        <v>156</v>
      </c>
      <c r="D183" s="6" t="s">
        <v>128</v>
      </c>
      <c r="E183" s="6" t="s">
        <v>72</v>
      </c>
      <c r="F183" s="6">
        <v>770825649</v>
      </c>
      <c r="G183" s="6" t="s">
        <v>1389</v>
      </c>
      <c r="H183" s="6">
        <v>2005</v>
      </c>
      <c r="I183" s="6">
        <v>2005</v>
      </c>
      <c r="J183" s="6" t="s">
        <v>36</v>
      </c>
      <c r="K183" s="6" t="s">
        <v>52</v>
      </c>
      <c r="L183" s="6" t="s">
        <v>52</v>
      </c>
      <c r="M183" s="6" t="s">
        <v>82</v>
      </c>
      <c r="N183" s="6">
        <v>2011</v>
      </c>
      <c r="O183" s="6">
        <v>10.45</v>
      </c>
      <c r="P183" s="6">
        <v>11.74</v>
      </c>
      <c r="Q183" s="6">
        <v>11.82</v>
      </c>
      <c r="R183" s="6">
        <v>12.65</v>
      </c>
      <c r="S183" s="6">
        <v>13.94</v>
      </c>
      <c r="T183" s="6">
        <v>2</v>
      </c>
      <c r="U183" s="6">
        <v>1</v>
      </c>
      <c r="V183" s="6">
        <v>0</v>
      </c>
      <c r="W183" s="1"/>
      <c r="X183" s="6" t="s">
        <v>37</v>
      </c>
      <c r="Y183" s="6" t="s">
        <v>35</v>
      </c>
      <c r="Z183" s="6" t="s">
        <v>53</v>
      </c>
      <c r="AA183" s="6" t="s">
        <v>54</v>
      </c>
      <c r="AB183" s="6" t="s">
        <v>55</v>
      </c>
      <c r="AC183" s="1"/>
      <c r="AD183" s="8">
        <f t="shared" si="12"/>
        <v>12.12</v>
      </c>
      <c r="AE183" s="8">
        <f t="shared" si="13"/>
        <v>11.392799999999999</v>
      </c>
      <c r="AF183" s="1"/>
      <c r="AG183" s="1"/>
    </row>
    <row r="184" spans="1:33" ht="50.1" customHeight="1">
      <c r="A184" s="4">
        <v>42878.907328009256</v>
      </c>
      <c r="B184" s="5" t="s">
        <v>444</v>
      </c>
      <c r="C184" s="5" t="s">
        <v>294</v>
      </c>
      <c r="D184" s="6" t="s">
        <v>592</v>
      </c>
      <c r="E184" s="6" t="s">
        <v>593</v>
      </c>
      <c r="F184" s="6">
        <v>772792221</v>
      </c>
      <c r="G184" s="6" t="s">
        <v>594</v>
      </c>
      <c r="H184" s="6">
        <v>1997</v>
      </c>
      <c r="I184" s="6">
        <v>1997</v>
      </c>
      <c r="J184" s="6" t="s">
        <v>36</v>
      </c>
      <c r="K184" s="6" t="s">
        <v>52</v>
      </c>
      <c r="L184" s="6" t="s">
        <v>378</v>
      </c>
      <c r="M184" s="6" t="s">
        <v>26</v>
      </c>
      <c r="N184" s="6">
        <v>2002</v>
      </c>
      <c r="O184" s="6">
        <v>10.74</v>
      </c>
      <c r="P184" s="6">
        <v>11.97</v>
      </c>
      <c r="Q184" s="6">
        <v>12.15</v>
      </c>
      <c r="R184" s="6">
        <v>11.58</v>
      </c>
      <c r="S184" s="6">
        <v>10.45</v>
      </c>
      <c r="T184" s="6">
        <v>0</v>
      </c>
      <c r="U184" s="6">
        <v>0</v>
      </c>
      <c r="V184" s="6">
        <v>0</v>
      </c>
      <c r="W184" s="1"/>
      <c r="X184" s="6" t="s">
        <v>37</v>
      </c>
      <c r="Y184" s="6" t="s">
        <v>35</v>
      </c>
      <c r="Z184" s="6" t="s">
        <v>53</v>
      </c>
      <c r="AA184" s="6" t="s">
        <v>55</v>
      </c>
      <c r="AB184" s="6" t="s">
        <v>55</v>
      </c>
      <c r="AC184" s="1"/>
      <c r="AD184" s="8">
        <f t="shared" si="12"/>
        <v>11.378</v>
      </c>
      <c r="AE184" s="8">
        <f t="shared" si="13"/>
        <v>11.378</v>
      </c>
      <c r="AF184" s="1"/>
      <c r="AG184" s="1"/>
    </row>
    <row r="185" spans="1:33" ht="50.1" customHeight="1">
      <c r="A185" s="4">
        <v>42874.585047442131</v>
      </c>
      <c r="B185" s="5" t="s">
        <v>381</v>
      </c>
      <c r="C185" s="5" t="s">
        <v>382</v>
      </c>
      <c r="D185" s="6" t="s">
        <v>383</v>
      </c>
      <c r="E185" s="6" t="s">
        <v>384</v>
      </c>
      <c r="F185" s="6">
        <v>661447187</v>
      </c>
      <c r="G185" s="6" t="s">
        <v>385</v>
      </c>
      <c r="H185" s="6">
        <v>1998</v>
      </c>
      <c r="I185" s="6">
        <v>2000</v>
      </c>
      <c r="J185" s="6" t="s">
        <v>36</v>
      </c>
      <c r="K185" s="6" t="s">
        <v>53</v>
      </c>
      <c r="L185" s="6" t="s">
        <v>53</v>
      </c>
      <c r="M185" s="6" t="s">
        <v>26</v>
      </c>
      <c r="N185" s="6">
        <v>2005</v>
      </c>
      <c r="O185" s="6">
        <v>12.09</v>
      </c>
      <c r="P185" s="6">
        <v>10.38</v>
      </c>
      <c r="Q185" s="6">
        <v>11.83</v>
      </c>
      <c r="R185" s="6">
        <v>10.45</v>
      </c>
      <c r="S185" s="6">
        <v>12.13</v>
      </c>
      <c r="T185" s="6">
        <v>0</v>
      </c>
      <c r="U185" s="6">
        <v>0</v>
      </c>
      <c r="V185" s="6">
        <v>0</v>
      </c>
      <c r="W185" s="1"/>
      <c r="X185" s="6" t="s">
        <v>37</v>
      </c>
      <c r="Y185" s="6" t="s">
        <v>35</v>
      </c>
      <c r="Z185" s="6" t="s">
        <v>53</v>
      </c>
      <c r="AA185" s="6" t="s">
        <v>54</v>
      </c>
      <c r="AB185" s="6" t="s">
        <v>55</v>
      </c>
      <c r="AC185" s="1"/>
      <c r="AD185" s="8">
        <f t="shared" si="12"/>
        <v>11.376000000000001</v>
      </c>
      <c r="AE185" s="8">
        <f t="shared" si="13"/>
        <v>11.376000000000001</v>
      </c>
      <c r="AF185" s="1"/>
      <c r="AG185" s="1"/>
    </row>
    <row r="186" spans="1:33" ht="50.1" customHeight="1">
      <c r="A186" s="4">
        <v>42871.401202106485</v>
      </c>
      <c r="B186" s="5" t="s">
        <v>209</v>
      </c>
      <c r="C186" s="5" t="s">
        <v>210</v>
      </c>
      <c r="D186" s="6" t="s">
        <v>211</v>
      </c>
      <c r="E186" s="6" t="s">
        <v>212</v>
      </c>
      <c r="F186" s="6">
        <v>661331035</v>
      </c>
      <c r="G186" s="6" t="s">
        <v>213</v>
      </c>
      <c r="H186" s="6">
        <v>2007</v>
      </c>
      <c r="I186" s="6">
        <v>2008</v>
      </c>
      <c r="J186" s="6" t="s">
        <v>36</v>
      </c>
      <c r="K186" s="6" t="s">
        <v>52</v>
      </c>
      <c r="L186" s="6" t="s">
        <v>52</v>
      </c>
      <c r="M186" s="6" t="s">
        <v>127</v>
      </c>
      <c r="N186" s="6">
        <v>2013</v>
      </c>
      <c r="O186" s="6">
        <v>11.35</v>
      </c>
      <c r="P186" s="6">
        <v>11</v>
      </c>
      <c r="Q186" s="6">
        <v>10.61</v>
      </c>
      <c r="R186" s="6">
        <v>11.31</v>
      </c>
      <c r="S186" s="6">
        <v>13.18</v>
      </c>
      <c r="T186" s="6">
        <v>1</v>
      </c>
      <c r="U186" s="6">
        <v>0</v>
      </c>
      <c r="V186" s="6">
        <v>0</v>
      </c>
      <c r="W186" s="1"/>
      <c r="X186" s="6" t="s">
        <v>37</v>
      </c>
      <c r="Y186" s="6" t="s">
        <v>35</v>
      </c>
      <c r="Z186" s="6" t="s">
        <v>53</v>
      </c>
      <c r="AA186" s="6" t="s">
        <v>55</v>
      </c>
      <c r="AB186" s="6" t="s">
        <v>54</v>
      </c>
      <c r="AC186" s="1"/>
      <c r="AD186" s="8">
        <f t="shared" si="12"/>
        <v>11.49</v>
      </c>
      <c r="AE186" s="8">
        <f t="shared" si="13"/>
        <v>11.3751</v>
      </c>
      <c r="AF186" s="1"/>
      <c r="AG186" s="1"/>
    </row>
    <row r="187" spans="1:33" ht="50.1" customHeight="1">
      <c r="A187" s="4">
        <v>42899.506370694449</v>
      </c>
      <c r="B187" s="5" t="s">
        <v>130</v>
      </c>
      <c r="C187" s="5" t="s">
        <v>56</v>
      </c>
      <c r="D187" s="6" t="s">
        <v>475</v>
      </c>
      <c r="E187" s="6" t="s">
        <v>1122</v>
      </c>
      <c r="F187" s="6">
        <v>560088182</v>
      </c>
      <c r="G187" s="6" t="s">
        <v>1123</v>
      </c>
      <c r="H187" s="6">
        <v>2005</v>
      </c>
      <c r="I187" s="6">
        <v>2004</v>
      </c>
      <c r="J187" s="6" t="s">
        <v>36</v>
      </c>
      <c r="K187" s="6" t="s">
        <v>52</v>
      </c>
      <c r="L187" s="6" t="s">
        <v>52</v>
      </c>
      <c r="M187" s="6" t="s">
        <v>26</v>
      </c>
      <c r="N187" s="6">
        <v>2010</v>
      </c>
      <c r="O187" s="7">
        <v>10.08</v>
      </c>
      <c r="P187" s="7">
        <v>11.12</v>
      </c>
      <c r="Q187" s="7">
        <v>11.32</v>
      </c>
      <c r="R187" s="7">
        <v>11.27</v>
      </c>
      <c r="S187" s="7">
        <v>12.8</v>
      </c>
      <c r="T187" s="6">
        <v>0</v>
      </c>
      <c r="U187" s="6">
        <v>0</v>
      </c>
      <c r="V187" s="6">
        <v>0</v>
      </c>
      <c r="W187" s="1"/>
      <c r="X187" s="6" t="s">
        <v>37</v>
      </c>
      <c r="Y187" s="6" t="s">
        <v>35</v>
      </c>
      <c r="Z187" s="6" t="s">
        <v>53</v>
      </c>
      <c r="AA187" s="6" t="s">
        <v>55</v>
      </c>
      <c r="AB187" s="6" t="s">
        <v>54</v>
      </c>
      <c r="AC187" s="1"/>
      <c r="AD187" s="8">
        <f t="shared" si="12"/>
        <v>11.317999999999998</v>
      </c>
      <c r="AE187" s="8">
        <f t="shared" si="13"/>
        <v>11.317999999999998</v>
      </c>
      <c r="AF187" s="1"/>
      <c r="AG187" s="1"/>
    </row>
    <row r="188" spans="1:33" ht="50.1" customHeight="1">
      <c r="A188" s="4">
        <v>42887.930602476852</v>
      </c>
      <c r="B188" s="5" t="s">
        <v>297</v>
      </c>
      <c r="C188" s="5" t="s">
        <v>45</v>
      </c>
      <c r="D188" s="6" t="s">
        <v>818</v>
      </c>
      <c r="E188" s="6" t="s">
        <v>819</v>
      </c>
      <c r="F188" s="6">
        <v>798939594</v>
      </c>
      <c r="G188" s="6" t="s">
        <v>820</v>
      </c>
      <c r="H188" s="6">
        <v>2000</v>
      </c>
      <c r="I188" s="6">
        <v>2000</v>
      </c>
      <c r="J188" s="6" t="s">
        <v>36</v>
      </c>
      <c r="K188" s="6" t="s">
        <v>52</v>
      </c>
      <c r="L188" s="6" t="s">
        <v>52</v>
      </c>
      <c r="M188" s="6" t="s">
        <v>26</v>
      </c>
      <c r="N188" s="6">
        <v>2000</v>
      </c>
      <c r="O188" s="6">
        <v>12.53</v>
      </c>
      <c r="P188" s="6">
        <v>12.19</v>
      </c>
      <c r="Q188" s="6">
        <v>12.78</v>
      </c>
      <c r="R188" s="6">
        <v>10.28</v>
      </c>
      <c r="S188" s="6">
        <v>11.73</v>
      </c>
      <c r="T188" s="6">
        <v>1</v>
      </c>
      <c r="U188" s="6">
        <v>1</v>
      </c>
      <c r="V188" s="6">
        <v>0</v>
      </c>
      <c r="W188" s="1"/>
      <c r="X188" s="6" t="s">
        <v>37</v>
      </c>
      <c r="Y188" s="6" t="s">
        <v>35</v>
      </c>
      <c r="Z188" s="6" t="s">
        <v>53</v>
      </c>
      <c r="AA188" s="6" t="s">
        <v>55</v>
      </c>
      <c r="AB188" s="6" t="s">
        <v>54</v>
      </c>
      <c r="AC188" s="1"/>
      <c r="AD188" s="8">
        <f t="shared" si="12"/>
        <v>11.902000000000001</v>
      </c>
      <c r="AE188" s="8">
        <f t="shared" si="13"/>
        <v>11.306900000000001</v>
      </c>
      <c r="AF188" s="1"/>
      <c r="AG188" s="1"/>
    </row>
    <row r="189" spans="1:33" ht="50.1" customHeight="1">
      <c r="A189" s="4">
        <v>42900.584638622684</v>
      </c>
      <c r="B189" s="5" t="s">
        <v>493</v>
      </c>
      <c r="C189" s="5" t="s">
        <v>278</v>
      </c>
      <c r="D189" s="6" t="s">
        <v>171</v>
      </c>
      <c r="E189" s="6" t="s">
        <v>1232</v>
      </c>
      <c r="F189" s="6">
        <v>665587644</v>
      </c>
      <c r="G189" s="6" t="s">
        <v>1233</v>
      </c>
      <c r="H189" s="6">
        <v>2003</v>
      </c>
      <c r="I189" s="6">
        <v>2003</v>
      </c>
      <c r="J189" s="6" t="s">
        <v>36</v>
      </c>
      <c r="K189" s="6" t="s">
        <v>52</v>
      </c>
      <c r="L189" s="6" t="s">
        <v>52</v>
      </c>
      <c r="M189" s="6" t="s">
        <v>26</v>
      </c>
      <c r="N189" s="6">
        <v>2008</v>
      </c>
      <c r="O189" s="6">
        <v>11</v>
      </c>
      <c r="P189" s="6">
        <v>11.41</v>
      </c>
      <c r="Q189" s="6">
        <v>11.93</v>
      </c>
      <c r="R189" s="6">
        <v>10.85</v>
      </c>
      <c r="S189" s="6">
        <v>11.34</v>
      </c>
      <c r="T189" s="6">
        <v>0</v>
      </c>
      <c r="U189" s="6">
        <v>0</v>
      </c>
      <c r="V189" s="6">
        <v>0</v>
      </c>
      <c r="W189" s="1"/>
      <c r="X189" s="6" t="s">
        <v>37</v>
      </c>
      <c r="Y189" s="6" t="s">
        <v>35</v>
      </c>
      <c r="Z189" s="6" t="s">
        <v>53</v>
      </c>
      <c r="AA189" s="6" t="s">
        <v>54</v>
      </c>
      <c r="AB189" s="6" t="s">
        <v>55</v>
      </c>
      <c r="AC189" s="1"/>
      <c r="AD189" s="8">
        <f t="shared" si="12"/>
        <v>11.306000000000001</v>
      </c>
      <c r="AE189" s="8">
        <f t="shared" si="13"/>
        <v>11.306000000000001</v>
      </c>
      <c r="AF189" s="1"/>
      <c r="AG189" s="1"/>
    </row>
    <row r="190" spans="1:33" ht="50.1" customHeight="1">
      <c r="A190" s="4">
        <v>42873.580099699073</v>
      </c>
      <c r="B190" s="5" t="s">
        <v>349</v>
      </c>
      <c r="C190" s="5" t="s">
        <v>350</v>
      </c>
      <c r="D190" s="6" t="s">
        <v>351</v>
      </c>
      <c r="E190" s="6" t="s">
        <v>352</v>
      </c>
      <c r="F190" s="6">
        <v>696902724</v>
      </c>
      <c r="G190" s="6" t="s">
        <v>353</v>
      </c>
      <c r="H190" s="6">
        <v>2009</v>
      </c>
      <c r="I190" s="6">
        <v>2009</v>
      </c>
      <c r="J190" s="6" t="s">
        <v>36</v>
      </c>
      <c r="K190" s="6" t="s">
        <v>52</v>
      </c>
      <c r="L190" s="6" t="s">
        <v>354</v>
      </c>
      <c r="M190" s="6" t="s">
        <v>355</v>
      </c>
      <c r="N190" s="6">
        <v>2015</v>
      </c>
      <c r="O190" s="6">
        <v>10.7</v>
      </c>
      <c r="P190" s="6">
        <v>11.09</v>
      </c>
      <c r="Q190" s="6">
        <v>11.07</v>
      </c>
      <c r="R190" s="6">
        <v>11.14</v>
      </c>
      <c r="S190" s="6">
        <v>12.51</v>
      </c>
      <c r="T190" s="6">
        <v>0</v>
      </c>
      <c r="U190" s="6">
        <v>0</v>
      </c>
      <c r="V190" s="6">
        <v>0</v>
      </c>
      <c r="W190" s="1"/>
      <c r="X190" s="6" t="s">
        <v>37</v>
      </c>
      <c r="Y190" s="6" t="s">
        <v>35</v>
      </c>
      <c r="Z190" s="6" t="s">
        <v>53</v>
      </c>
      <c r="AA190" s="6" t="s">
        <v>54</v>
      </c>
      <c r="AB190" s="6" t="s">
        <v>55</v>
      </c>
      <c r="AC190" s="1"/>
      <c r="AD190" s="8">
        <f t="shared" si="12"/>
        <v>11.302</v>
      </c>
      <c r="AE190" s="8">
        <f t="shared" si="13"/>
        <v>11.302</v>
      </c>
      <c r="AF190" s="1"/>
      <c r="AG190" s="1"/>
    </row>
    <row r="191" spans="1:33" ht="50.1" customHeight="1">
      <c r="A191" s="4">
        <v>42892.619904513893</v>
      </c>
      <c r="B191" s="5" t="s">
        <v>925</v>
      </c>
      <c r="C191" s="5" t="s">
        <v>142</v>
      </c>
      <c r="D191" s="6" t="s">
        <v>926</v>
      </c>
      <c r="E191" s="6" t="s">
        <v>927</v>
      </c>
      <c r="F191" s="6">
        <v>771444266</v>
      </c>
      <c r="G191" s="6" t="s">
        <v>928</v>
      </c>
      <c r="H191" s="6">
        <v>2001</v>
      </c>
      <c r="I191" s="6">
        <v>2001</v>
      </c>
      <c r="J191" s="6" t="s">
        <v>36</v>
      </c>
      <c r="K191" s="6" t="s">
        <v>52</v>
      </c>
      <c r="L191" s="6" t="s">
        <v>52</v>
      </c>
      <c r="M191" s="6" t="s">
        <v>421</v>
      </c>
      <c r="N191" s="6">
        <v>2006</v>
      </c>
      <c r="O191" s="6">
        <v>10.4</v>
      </c>
      <c r="P191" s="6">
        <v>10.24</v>
      </c>
      <c r="Q191" s="6">
        <v>10.18</v>
      </c>
      <c r="R191" s="6">
        <v>12.26</v>
      </c>
      <c r="S191" s="6">
        <v>13.23</v>
      </c>
      <c r="T191" s="6">
        <v>0</v>
      </c>
      <c r="U191" s="6">
        <v>0</v>
      </c>
      <c r="V191" s="6">
        <v>0</v>
      </c>
      <c r="W191" s="1"/>
      <c r="X191" s="6" t="s">
        <v>37</v>
      </c>
      <c r="Y191" s="6" t="s">
        <v>35</v>
      </c>
      <c r="Z191" s="6" t="s">
        <v>53</v>
      </c>
      <c r="AA191" s="6" t="s">
        <v>54</v>
      </c>
      <c r="AB191" s="6" t="s">
        <v>54</v>
      </c>
      <c r="AC191" s="1"/>
      <c r="AD191" s="8">
        <f t="shared" si="12"/>
        <v>11.262</v>
      </c>
      <c r="AE191" s="8">
        <f t="shared" si="13"/>
        <v>11.262</v>
      </c>
      <c r="AF191" s="1"/>
      <c r="AG191" s="1"/>
    </row>
    <row r="192" spans="1:33" ht="50.1" customHeight="1">
      <c r="A192" s="4">
        <v>42896.781513587965</v>
      </c>
      <c r="B192" s="5" t="s">
        <v>46</v>
      </c>
      <c r="C192" s="5" t="s">
        <v>419</v>
      </c>
      <c r="D192" s="6" t="s">
        <v>422</v>
      </c>
      <c r="E192" s="6" t="s">
        <v>1014</v>
      </c>
      <c r="F192" s="6">
        <v>665998660</v>
      </c>
      <c r="G192" s="6" t="s">
        <v>1015</v>
      </c>
      <c r="H192" s="6">
        <v>2001</v>
      </c>
      <c r="I192" s="6">
        <v>2001</v>
      </c>
      <c r="J192" s="6" t="s">
        <v>36</v>
      </c>
      <c r="K192" s="6" t="s">
        <v>502</v>
      </c>
      <c r="L192" s="6" t="s">
        <v>52</v>
      </c>
      <c r="M192" s="6" t="s">
        <v>26</v>
      </c>
      <c r="N192" s="6">
        <v>2006</v>
      </c>
      <c r="O192" s="6">
        <v>11.06</v>
      </c>
      <c r="P192" s="6">
        <v>11.2</v>
      </c>
      <c r="Q192" s="6">
        <v>11.31</v>
      </c>
      <c r="R192" s="6">
        <v>12.01</v>
      </c>
      <c r="S192" s="6">
        <v>11.27</v>
      </c>
      <c r="T192" s="6">
        <v>1</v>
      </c>
      <c r="U192" s="6">
        <v>0</v>
      </c>
      <c r="V192" s="6">
        <v>0</v>
      </c>
      <c r="W192" s="1"/>
      <c r="X192" s="6" t="s">
        <v>37</v>
      </c>
      <c r="Y192" s="6" t="s">
        <v>35</v>
      </c>
      <c r="Z192" s="6" t="s">
        <v>53</v>
      </c>
      <c r="AA192" s="6" t="s">
        <v>54</v>
      </c>
      <c r="AB192" s="6" t="s">
        <v>55</v>
      </c>
      <c r="AC192" s="1"/>
      <c r="AD192" s="8">
        <f t="shared" si="12"/>
        <v>11.37</v>
      </c>
      <c r="AE192" s="8">
        <f t="shared" si="13"/>
        <v>11.2563</v>
      </c>
      <c r="AF192" s="1"/>
      <c r="AG192" s="1"/>
    </row>
    <row r="193" spans="1:33" ht="50.1" customHeight="1">
      <c r="A193" s="4">
        <v>42880.475167777782</v>
      </c>
      <c r="B193" s="5" t="s">
        <v>641</v>
      </c>
      <c r="C193" s="5" t="s">
        <v>265</v>
      </c>
      <c r="D193" s="6" t="s">
        <v>642</v>
      </c>
      <c r="E193" s="6" t="s">
        <v>643</v>
      </c>
      <c r="F193" s="6">
        <v>780494611</v>
      </c>
      <c r="G193" s="6" t="s">
        <v>644</v>
      </c>
      <c r="H193" s="6">
        <v>2008</v>
      </c>
      <c r="I193" s="6">
        <v>2008</v>
      </c>
      <c r="J193" s="6" t="s">
        <v>36</v>
      </c>
      <c r="K193" s="6" t="s">
        <v>52</v>
      </c>
      <c r="L193" s="6" t="s">
        <v>52</v>
      </c>
      <c r="M193" s="6" t="s">
        <v>645</v>
      </c>
      <c r="N193" s="6">
        <v>2013</v>
      </c>
      <c r="O193" s="6">
        <v>12.39</v>
      </c>
      <c r="P193" s="6">
        <v>10.25</v>
      </c>
      <c r="Q193" s="6">
        <v>10.050000000000001</v>
      </c>
      <c r="R193" s="6">
        <v>10.95</v>
      </c>
      <c r="S193" s="6">
        <v>12.63</v>
      </c>
      <c r="T193" s="6">
        <v>0</v>
      </c>
      <c r="U193" s="6">
        <v>0</v>
      </c>
      <c r="V193" s="6">
        <v>0</v>
      </c>
      <c r="W193" s="1"/>
      <c r="X193" s="6" t="s">
        <v>37</v>
      </c>
      <c r="Y193" s="6" t="s">
        <v>35</v>
      </c>
      <c r="Z193" s="6" t="s">
        <v>53</v>
      </c>
      <c r="AA193" s="6" t="s">
        <v>54</v>
      </c>
      <c r="AB193" s="6" t="s">
        <v>55</v>
      </c>
      <c r="AC193" s="1"/>
      <c r="AD193" s="8">
        <f t="shared" si="12"/>
        <v>11.254000000000001</v>
      </c>
      <c r="AE193" s="8">
        <f t="shared" si="13"/>
        <v>11.254000000000001</v>
      </c>
      <c r="AF193" s="1"/>
      <c r="AG193" s="1"/>
    </row>
    <row r="194" spans="1:33" ht="50.1" customHeight="1">
      <c r="A194" s="4">
        <v>42877.378360902774</v>
      </c>
      <c r="B194" s="5" t="s">
        <v>508</v>
      </c>
      <c r="C194" s="5" t="s">
        <v>192</v>
      </c>
      <c r="D194" s="6" t="s">
        <v>509</v>
      </c>
      <c r="E194" s="6" t="s">
        <v>510</v>
      </c>
      <c r="F194" s="6">
        <v>698815454</v>
      </c>
      <c r="G194" s="6" t="s">
        <v>511</v>
      </c>
      <c r="H194" s="6">
        <v>2008</v>
      </c>
      <c r="I194" s="6">
        <v>2008</v>
      </c>
      <c r="J194" s="6" t="s">
        <v>36</v>
      </c>
      <c r="K194" s="6" t="s">
        <v>52</v>
      </c>
      <c r="L194" s="6" t="s">
        <v>52</v>
      </c>
      <c r="M194" s="6" t="s">
        <v>512</v>
      </c>
      <c r="N194" s="6">
        <v>2013</v>
      </c>
      <c r="O194" s="6">
        <v>11.83</v>
      </c>
      <c r="P194" s="6">
        <v>10.199999999999999</v>
      </c>
      <c r="Q194" s="6">
        <v>11.5</v>
      </c>
      <c r="R194" s="6">
        <v>11.52</v>
      </c>
      <c r="S194" s="6">
        <v>11.17</v>
      </c>
      <c r="T194" s="6">
        <v>0</v>
      </c>
      <c r="U194" s="6">
        <v>0</v>
      </c>
      <c r="V194" s="6">
        <v>0</v>
      </c>
      <c r="W194" s="1"/>
      <c r="X194" s="6" t="s">
        <v>37</v>
      </c>
      <c r="Y194" s="6" t="s">
        <v>35</v>
      </c>
      <c r="Z194" s="6" t="s">
        <v>53</v>
      </c>
      <c r="AA194" s="6" t="s">
        <v>54</v>
      </c>
      <c r="AB194" s="6" t="s">
        <v>55</v>
      </c>
      <c r="AC194" s="1"/>
      <c r="AD194" s="8">
        <f t="shared" si="12"/>
        <v>11.244</v>
      </c>
      <c r="AE194" s="8">
        <f t="shared" si="13"/>
        <v>11.244</v>
      </c>
      <c r="AF194" s="1"/>
      <c r="AG194" s="1"/>
    </row>
    <row r="195" spans="1:33" ht="50.1" customHeight="1">
      <c r="A195" s="4">
        <v>42900.519200659721</v>
      </c>
      <c r="B195" s="5" t="s">
        <v>1215</v>
      </c>
      <c r="C195" s="5" t="s">
        <v>657</v>
      </c>
      <c r="D195" s="6" t="s">
        <v>1216</v>
      </c>
      <c r="E195" s="6" t="s">
        <v>1217</v>
      </c>
      <c r="F195" s="6">
        <v>560060426</v>
      </c>
      <c r="G195" s="6" t="s">
        <v>1218</v>
      </c>
      <c r="H195" s="6">
        <v>2004</v>
      </c>
      <c r="I195" s="6">
        <v>2004</v>
      </c>
      <c r="J195" s="6" t="s">
        <v>36</v>
      </c>
      <c r="K195" s="6" t="s">
        <v>52</v>
      </c>
      <c r="L195" s="6" t="s">
        <v>52</v>
      </c>
      <c r="M195" s="6" t="s">
        <v>1219</v>
      </c>
      <c r="N195" s="6">
        <v>2009</v>
      </c>
      <c r="O195" s="6">
        <v>12.03</v>
      </c>
      <c r="P195" s="6">
        <v>10.17</v>
      </c>
      <c r="Q195" s="6">
        <v>10.5</v>
      </c>
      <c r="R195" s="6">
        <v>10.86</v>
      </c>
      <c r="S195" s="6">
        <v>12.59</v>
      </c>
      <c r="T195" s="6">
        <v>0</v>
      </c>
      <c r="U195" s="6">
        <v>0</v>
      </c>
      <c r="V195" s="6">
        <v>0</v>
      </c>
      <c r="W195" s="1"/>
      <c r="X195" s="6" t="s">
        <v>37</v>
      </c>
      <c r="Y195" s="6" t="s">
        <v>35</v>
      </c>
      <c r="Z195" s="6" t="s">
        <v>53</v>
      </c>
      <c r="AA195" s="6" t="s">
        <v>54</v>
      </c>
      <c r="AB195" s="6" t="s">
        <v>55</v>
      </c>
      <c r="AC195" s="1"/>
      <c r="AD195" s="8">
        <f t="shared" si="12"/>
        <v>11.23</v>
      </c>
      <c r="AE195" s="8">
        <f t="shared" si="13"/>
        <v>11.23</v>
      </c>
      <c r="AF195" s="1"/>
      <c r="AG195" s="1"/>
    </row>
    <row r="196" spans="1:33" ht="50.1" customHeight="1">
      <c r="A196" s="4">
        <v>42899.705647615745</v>
      </c>
      <c r="B196" s="5" t="s">
        <v>1155</v>
      </c>
      <c r="C196" s="5" t="s">
        <v>628</v>
      </c>
      <c r="D196" s="6" t="s">
        <v>1156</v>
      </c>
      <c r="E196" s="6" t="s">
        <v>1058</v>
      </c>
      <c r="F196" s="6">
        <v>558584405</v>
      </c>
      <c r="G196" s="6" t="s">
        <v>1059</v>
      </c>
      <c r="H196" s="6">
        <v>2004</v>
      </c>
      <c r="I196" s="6">
        <v>2017</v>
      </c>
      <c r="J196" s="6" t="s">
        <v>36</v>
      </c>
      <c r="K196" s="6" t="s">
        <v>52</v>
      </c>
      <c r="L196" s="6" t="s">
        <v>53</v>
      </c>
      <c r="M196" s="6" t="s">
        <v>1060</v>
      </c>
      <c r="N196" s="6">
        <v>2009</v>
      </c>
      <c r="O196" s="6">
        <v>10.02</v>
      </c>
      <c r="P196" s="6">
        <v>11.06</v>
      </c>
      <c r="Q196" s="6">
        <v>10.19</v>
      </c>
      <c r="R196" s="6">
        <v>11.9</v>
      </c>
      <c r="S196" s="6">
        <v>13.54</v>
      </c>
      <c r="T196" s="6">
        <v>1</v>
      </c>
      <c r="U196" s="6">
        <v>0</v>
      </c>
      <c r="V196" s="6">
        <v>0</v>
      </c>
      <c r="W196" s="1"/>
      <c r="X196" s="6" t="s">
        <v>27</v>
      </c>
      <c r="Y196" s="6" t="s">
        <v>35</v>
      </c>
      <c r="Z196" s="6" t="s">
        <v>53</v>
      </c>
      <c r="AA196" s="6" t="s">
        <v>54</v>
      </c>
      <c r="AB196" s="6" t="s">
        <v>55</v>
      </c>
      <c r="AC196" s="1"/>
      <c r="AD196" s="8">
        <f t="shared" si="12"/>
        <v>11.341999999999999</v>
      </c>
      <c r="AE196" s="8">
        <f t="shared" si="13"/>
        <v>11.228579999999999</v>
      </c>
      <c r="AF196" s="1"/>
      <c r="AG196" s="1"/>
    </row>
    <row r="197" spans="1:33" ht="50.1" customHeight="1">
      <c r="A197" s="4">
        <v>42871.369481377318</v>
      </c>
      <c r="B197" s="5" t="s">
        <v>196</v>
      </c>
      <c r="C197" s="5" t="s">
        <v>30</v>
      </c>
      <c r="D197" s="6" t="s">
        <v>197</v>
      </c>
      <c r="E197" s="6" t="s">
        <v>198</v>
      </c>
      <c r="F197" s="6">
        <v>665210589</v>
      </c>
      <c r="G197" s="6" t="s">
        <v>199</v>
      </c>
      <c r="H197" s="6">
        <v>1998</v>
      </c>
      <c r="I197" s="6">
        <v>1998</v>
      </c>
      <c r="J197" s="6" t="s">
        <v>36</v>
      </c>
      <c r="K197" s="6" t="s">
        <v>52</v>
      </c>
      <c r="L197" s="6" t="s">
        <v>52</v>
      </c>
      <c r="M197" s="6" t="s">
        <v>26</v>
      </c>
      <c r="N197" s="6">
        <v>2004</v>
      </c>
      <c r="O197" s="7">
        <v>11.3</v>
      </c>
      <c r="P197" s="7">
        <v>13.52</v>
      </c>
      <c r="Q197" s="7">
        <v>10.92</v>
      </c>
      <c r="R197" s="7">
        <v>11.74</v>
      </c>
      <c r="S197" s="7">
        <v>11.58</v>
      </c>
      <c r="T197" s="6">
        <v>1</v>
      </c>
      <c r="U197" s="6">
        <v>1</v>
      </c>
      <c r="V197" s="6">
        <v>0</v>
      </c>
      <c r="W197" s="1"/>
      <c r="X197" s="6" t="s">
        <v>37</v>
      </c>
      <c r="Y197" s="6" t="s">
        <v>35</v>
      </c>
      <c r="Z197" s="6" t="s">
        <v>53</v>
      </c>
      <c r="AA197" s="6" t="s">
        <v>54</v>
      </c>
      <c r="AB197" s="6" t="s">
        <v>55</v>
      </c>
      <c r="AC197" s="1"/>
      <c r="AD197" s="8">
        <f t="shared" si="12"/>
        <v>11.812000000000001</v>
      </c>
      <c r="AE197" s="8">
        <f t="shared" si="13"/>
        <v>11.221400000000001</v>
      </c>
      <c r="AF197" s="1"/>
      <c r="AG197" s="1"/>
    </row>
    <row r="198" spans="1:33" ht="50.1" customHeight="1">
      <c r="A198" s="4">
        <v>42869.920375393514</v>
      </c>
      <c r="B198" s="5" t="s">
        <v>86</v>
      </c>
      <c r="C198" s="5" t="s">
        <v>87</v>
      </c>
      <c r="D198" s="6" t="s">
        <v>88</v>
      </c>
      <c r="E198" s="6" t="s">
        <v>89</v>
      </c>
      <c r="F198" s="6">
        <v>560204326</v>
      </c>
      <c r="G198" s="6" t="s">
        <v>90</v>
      </c>
      <c r="H198" s="6">
        <v>1985</v>
      </c>
      <c r="I198" s="6">
        <v>1985</v>
      </c>
      <c r="J198" s="6" t="s">
        <v>36</v>
      </c>
      <c r="K198" s="6" t="s">
        <v>91</v>
      </c>
      <c r="L198" s="6" t="s">
        <v>52</v>
      </c>
      <c r="M198" s="6" t="s">
        <v>92</v>
      </c>
      <c r="N198" s="6">
        <v>1990</v>
      </c>
      <c r="O198" s="6">
        <v>10.3</v>
      </c>
      <c r="P198" s="6">
        <v>11.29</v>
      </c>
      <c r="Q198" s="6">
        <v>11.52</v>
      </c>
      <c r="R198" s="6">
        <v>11.91</v>
      </c>
      <c r="S198" s="6">
        <v>11.05</v>
      </c>
      <c r="T198" s="6">
        <v>0</v>
      </c>
      <c r="U198" s="6">
        <v>0</v>
      </c>
      <c r="V198" s="6">
        <v>0</v>
      </c>
      <c r="W198" s="1"/>
      <c r="X198" s="6" t="s">
        <v>37</v>
      </c>
      <c r="Y198" s="6" t="s">
        <v>35</v>
      </c>
      <c r="Z198" s="6" t="s">
        <v>53</v>
      </c>
      <c r="AA198" s="6" t="s">
        <v>54</v>
      </c>
      <c r="AB198" s="6" t="s">
        <v>55</v>
      </c>
      <c r="AC198" s="1"/>
      <c r="AD198" s="8">
        <f t="shared" si="12"/>
        <v>11.213999999999999</v>
      </c>
      <c r="AE198" s="8">
        <f t="shared" si="13"/>
        <v>11.213999999999999</v>
      </c>
      <c r="AF198" s="1"/>
      <c r="AG198" s="1"/>
    </row>
    <row r="199" spans="1:33" ht="50.1" customHeight="1">
      <c r="A199" s="4">
        <v>42890.784023171298</v>
      </c>
      <c r="B199" s="5" t="s">
        <v>684</v>
      </c>
      <c r="C199" s="5" t="s">
        <v>307</v>
      </c>
      <c r="D199" s="6" t="s">
        <v>861</v>
      </c>
      <c r="E199" s="6" t="s">
        <v>862</v>
      </c>
      <c r="F199" s="6">
        <v>558738655</v>
      </c>
      <c r="G199" s="6" t="s">
        <v>863</v>
      </c>
      <c r="H199" s="6">
        <v>2006</v>
      </c>
      <c r="I199" s="6">
        <v>2006</v>
      </c>
      <c r="J199" s="6" t="s">
        <v>36</v>
      </c>
      <c r="K199" s="6" t="s">
        <v>502</v>
      </c>
      <c r="L199" s="6" t="s">
        <v>502</v>
      </c>
      <c r="M199" s="6" t="s">
        <v>137</v>
      </c>
      <c r="N199" s="6">
        <v>2011</v>
      </c>
      <c r="O199" s="6">
        <v>11.17</v>
      </c>
      <c r="P199" s="6">
        <v>10.24</v>
      </c>
      <c r="Q199" s="6">
        <v>11.47</v>
      </c>
      <c r="R199" s="6">
        <v>10.65</v>
      </c>
      <c r="S199" s="6">
        <v>13.09</v>
      </c>
      <c r="T199" s="6">
        <v>1</v>
      </c>
      <c r="U199" s="6">
        <v>0</v>
      </c>
      <c r="V199" s="6">
        <v>0</v>
      </c>
      <c r="W199" s="1"/>
      <c r="X199" s="6" t="s">
        <v>37</v>
      </c>
      <c r="Y199" s="6" t="s">
        <v>35</v>
      </c>
      <c r="Z199" s="6" t="s">
        <v>53</v>
      </c>
      <c r="AA199" s="6" t="s">
        <v>54</v>
      </c>
      <c r="AB199" s="6" t="s">
        <v>55</v>
      </c>
      <c r="AC199" s="1"/>
      <c r="AD199" s="8">
        <f t="shared" si="12"/>
        <v>11.324000000000002</v>
      </c>
      <c r="AE199" s="8">
        <f t="shared" si="13"/>
        <v>11.210760000000002</v>
      </c>
      <c r="AF199" s="1"/>
      <c r="AG199" s="1"/>
    </row>
    <row r="200" spans="1:33" ht="50.1" customHeight="1">
      <c r="A200" s="4">
        <v>42883.813768668981</v>
      </c>
      <c r="B200" s="5" t="s">
        <v>706</v>
      </c>
      <c r="C200" s="5" t="s">
        <v>707</v>
      </c>
      <c r="D200" s="6" t="s">
        <v>708</v>
      </c>
      <c r="E200" s="6" t="s">
        <v>709</v>
      </c>
      <c r="F200" s="6">
        <v>662597434</v>
      </c>
      <c r="G200" s="6" t="s">
        <v>710</v>
      </c>
      <c r="H200" s="6">
        <v>2003</v>
      </c>
      <c r="I200" s="6">
        <v>2003</v>
      </c>
      <c r="J200" s="6" t="s">
        <v>36</v>
      </c>
      <c r="K200" s="6" t="s">
        <v>711</v>
      </c>
      <c r="L200" s="6" t="s">
        <v>52</v>
      </c>
      <c r="M200" s="6" t="s">
        <v>26</v>
      </c>
      <c r="N200" s="6">
        <v>2009</v>
      </c>
      <c r="O200" s="7">
        <v>11.78</v>
      </c>
      <c r="P200" s="7">
        <v>11.55</v>
      </c>
      <c r="Q200" s="7">
        <v>11.71</v>
      </c>
      <c r="R200" s="7">
        <v>11.44</v>
      </c>
      <c r="S200" s="7">
        <v>11.7</v>
      </c>
      <c r="T200" s="6">
        <v>0</v>
      </c>
      <c r="U200" s="6">
        <v>1</v>
      </c>
      <c r="V200" s="6">
        <v>0</v>
      </c>
      <c r="W200" s="1"/>
      <c r="X200" s="6" t="s">
        <v>37</v>
      </c>
      <c r="Y200" s="6" t="s">
        <v>35</v>
      </c>
      <c r="Z200" s="6" t="s">
        <v>53</v>
      </c>
      <c r="AA200" s="6" t="s">
        <v>55</v>
      </c>
      <c r="AB200" s="6" t="s">
        <v>54</v>
      </c>
      <c r="AC200" s="1"/>
      <c r="AD200" s="8">
        <f t="shared" si="12"/>
        <v>11.635999999999999</v>
      </c>
      <c r="AE200" s="8">
        <f t="shared" si="13"/>
        <v>11.17056</v>
      </c>
      <c r="AF200" s="1"/>
      <c r="AG200" s="1"/>
    </row>
    <row r="201" spans="1:33" ht="50.1" customHeight="1">
      <c r="A201" s="4">
        <v>42894.494463379626</v>
      </c>
      <c r="B201" s="5" t="s">
        <v>174</v>
      </c>
      <c r="C201" s="5" t="s">
        <v>186</v>
      </c>
      <c r="D201" s="6" t="s">
        <v>982</v>
      </c>
      <c r="E201" s="6" t="s">
        <v>983</v>
      </c>
      <c r="F201" s="6" t="s">
        <v>984</v>
      </c>
      <c r="G201" s="6" t="s">
        <v>985</v>
      </c>
      <c r="H201" s="6">
        <v>2009</v>
      </c>
      <c r="I201" s="6">
        <v>2017</v>
      </c>
      <c r="J201" s="6" t="s">
        <v>36</v>
      </c>
      <c r="K201" s="6" t="s">
        <v>52</v>
      </c>
      <c r="L201" s="6" t="s">
        <v>52</v>
      </c>
      <c r="M201" s="6" t="s">
        <v>26</v>
      </c>
      <c r="N201" s="6">
        <v>2014</v>
      </c>
      <c r="O201" s="6">
        <v>10.039999999999999</v>
      </c>
      <c r="P201" s="6">
        <v>13.34</v>
      </c>
      <c r="Q201" s="6">
        <v>10.97</v>
      </c>
      <c r="R201" s="6">
        <v>10.35</v>
      </c>
      <c r="S201" s="6">
        <v>11.67</v>
      </c>
      <c r="T201" s="6">
        <v>1</v>
      </c>
      <c r="U201" s="6">
        <v>0</v>
      </c>
      <c r="V201" s="6">
        <v>0</v>
      </c>
      <c r="W201" s="1"/>
      <c r="X201" s="6" t="s">
        <v>37</v>
      </c>
      <c r="Y201" s="6" t="s">
        <v>35</v>
      </c>
      <c r="Z201" s="6" t="s">
        <v>53</v>
      </c>
      <c r="AA201" s="6" t="s">
        <v>54</v>
      </c>
      <c r="AB201" s="6" t="s">
        <v>54</v>
      </c>
      <c r="AC201" s="1"/>
      <c r="AD201" s="8">
        <f t="shared" si="12"/>
        <v>11.274000000000001</v>
      </c>
      <c r="AE201" s="8">
        <f t="shared" si="13"/>
        <v>11.16126</v>
      </c>
      <c r="AF201" s="1"/>
      <c r="AG201" s="1"/>
    </row>
    <row r="202" spans="1:33" ht="50.1" customHeight="1">
      <c r="A202" s="4">
        <v>42905.548182500002</v>
      </c>
      <c r="B202" s="5" t="s">
        <v>1333</v>
      </c>
      <c r="C202" s="5" t="s">
        <v>1334</v>
      </c>
      <c r="D202" s="6" t="s">
        <v>1335</v>
      </c>
      <c r="E202" s="6" t="s">
        <v>1336</v>
      </c>
      <c r="F202" s="6">
        <v>656815839</v>
      </c>
      <c r="G202" s="6" t="s">
        <v>1337</v>
      </c>
      <c r="H202" s="6">
        <v>1995</v>
      </c>
      <c r="I202" s="6">
        <v>1995</v>
      </c>
      <c r="J202" s="6" t="s">
        <v>36</v>
      </c>
      <c r="K202" s="6" t="s">
        <v>52</v>
      </c>
      <c r="L202" s="6" t="s">
        <v>1338</v>
      </c>
      <c r="M202" s="6" t="s">
        <v>26</v>
      </c>
      <c r="N202" s="6">
        <v>2000</v>
      </c>
      <c r="O202" s="6">
        <v>10.59</v>
      </c>
      <c r="P202" s="6">
        <v>11.6</v>
      </c>
      <c r="Q202" s="6">
        <v>11.07</v>
      </c>
      <c r="R202" s="6">
        <v>11.16</v>
      </c>
      <c r="S202" s="6">
        <v>11.17</v>
      </c>
      <c r="T202" s="6">
        <v>0</v>
      </c>
      <c r="U202" s="6">
        <v>0</v>
      </c>
      <c r="V202" s="6">
        <v>0</v>
      </c>
      <c r="W202" s="1"/>
      <c r="X202" s="6" t="s">
        <v>37</v>
      </c>
      <c r="Y202" s="6" t="s">
        <v>35</v>
      </c>
      <c r="Z202" s="6" t="s">
        <v>53</v>
      </c>
      <c r="AA202" s="6" t="s">
        <v>54</v>
      </c>
      <c r="AB202" s="6" t="s">
        <v>55</v>
      </c>
      <c r="AC202" s="1"/>
      <c r="AD202" s="8">
        <f t="shared" si="12"/>
        <v>11.118</v>
      </c>
      <c r="AE202" s="8">
        <f t="shared" si="13"/>
        <v>11.118</v>
      </c>
      <c r="AF202" s="1"/>
      <c r="AG202" s="1"/>
    </row>
    <row r="203" spans="1:33" ht="50.1" customHeight="1">
      <c r="A203" s="4">
        <v>42917.612578194443</v>
      </c>
      <c r="B203" s="5" t="s">
        <v>162</v>
      </c>
      <c r="C203" s="5" t="s">
        <v>191</v>
      </c>
      <c r="D203" s="6" t="s">
        <v>760</v>
      </c>
      <c r="E203" s="6" t="s">
        <v>1465</v>
      </c>
      <c r="F203" s="6">
        <v>663173980</v>
      </c>
      <c r="G203" s="6" t="s">
        <v>1466</v>
      </c>
      <c r="H203" s="6">
        <v>2007</v>
      </c>
      <c r="I203" s="6">
        <v>2007</v>
      </c>
      <c r="J203" s="6" t="s">
        <v>36</v>
      </c>
      <c r="K203" s="6" t="s">
        <v>52</v>
      </c>
      <c r="L203" s="6" t="s">
        <v>52</v>
      </c>
      <c r="M203" s="6" t="s">
        <v>26</v>
      </c>
      <c r="N203" s="6">
        <v>2012</v>
      </c>
      <c r="O203" s="6">
        <v>10.36</v>
      </c>
      <c r="P203" s="6">
        <v>11.13</v>
      </c>
      <c r="Q203" s="6">
        <v>11.42</v>
      </c>
      <c r="R203" s="6">
        <v>11.21</v>
      </c>
      <c r="S203" s="6">
        <v>11.46</v>
      </c>
      <c r="T203" s="6">
        <v>0</v>
      </c>
      <c r="U203" s="6">
        <v>0</v>
      </c>
      <c r="V203" s="6">
        <v>0</v>
      </c>
      <c r="W203" s="1"/>
      <c r="X203" s="6" t="s">
        <v>37</v>
      </c>
      <c r="Y203" s="6" t="s">
        <v>35</v>
      </c>
      <c r="Z203" s="6" t="s">
        <v>53</v>
      </c>
      <c r="AA203" s="6" t="s">
        <v>55</v>
      </c>
      <c r="AB203" s="6" t="s">
        <v>54</v>
      </c>
      <c r="AC203" s="1"/>
      <c r="AD203" s="8">
        <f t="shared" si="12"/>
        <v>11.116000000000001</v>
      </c>
      <c r="AE203" s="8">
        <f t="shared" si="13"/>
        <v>11.116000000000001</v>
      </c>
      <c r="AF203" s="1"/>
      <c r="AG203" s="1"/>
    </row>
    <row r="204" spans="1:33" ht="50.1" customHeight="1">
      <c r="A204" s="4">
        <v>42897.394513182866</v>
      </c>
      <c r="B204" s="5" t="s">
        <v>86</v>
      </c>
      <c r="C204" s="5" t="s">
        <v>444</v>
      </c>
      <c r="D204" s="6" t="s">
        <v>1030</v>
      </c>
      <c r="E204" s="6" t="s">
        <v>1031</v>
      </c>
      <c r="F204" s="6">
        <v>663713659</v>
      </c>
      <c r="G204" s="6" t="s">
        <v>1032</v>
      </c>
      <c r="H204" s="6">
        <v>2008</v>
      </c>
      <c r="I204" s="6">
        <v>2008</v>
      </c>
      <c r="J204" s="6" t="s">
        <v>36</v>
      </c>
      <c r="K204" s="6" t="s">
        <v>52</v>
      </c>
      <c r="L204" s="6" t="s">
        <v>53</v>
      </c>
      <c r="M204" s="6" t="s">
        <v>81</v>
      </c>
      <c r="N204" s="6">
        <v>2013</v>
      </c>
      <c r="O204" s="6">
        <v>10.75</v>
      </c>
      <c r="P204" s="6">
        <v>11.12</v>
      </c>
      <c r="Q204" s="6">
        <v>11.44</v>
      </c>
      <c r="R204" s="6">
        <v>11.64</v>
      </c>
      <c r="S204" s="6">
        <v>11.75</v>
      </c>
      <c r="T204" s="6">
        <v>2</v>
      </c>
      <c r="U204" s="6">
        <v>0</v>
      </c>
      <c r="V204" s="6">
        <v>0</v>
      </c>
      <c r="W204" s="1"/>
      <c r="X204" s="6" t="s">
        <v>37</v>
      </c>
      <c r="Y204" s="6" t="s">
        <v>35</v>
      </c>
      <c r="Z204" s="6" t="s">
        <v>53</v>
      </c>
      <c r="AA204" s="6" t="s">
        <v>54</v>
      </c>
      <c r="AB204" s="6" t="s">
        <v>55</v>
      </c>
      <c r="AC204" s="1"/>
      <c r="AD204" s="8">
        <f t="shared" si="12"/>
        <v>11.34</v>
      </c>
      <c r="AE204" s="8">
        <f t="shared" si="13"/>
        <v>11.113199999999999</v>
      </c>
      <c r="AF204" s="1"/>
      <c r="AG204" s="1"/>
    </row>
    <row r="205" spans="1:33" ht="50.1" customHeight="1">
      <c r="A205" s="4">
        <v>42872.385424328706</v>
      </c>
      <c r="B205" s="5" t="s">
        <v>273</v>
      </c>
      <c r="C205" s="5" t="s">
        <v>274</v>
      </c>
      <c r="D205" s="6" t="s">
        <v>275</v>
      </c>
      <c r="E205" s="6" t="s">
        <v>276</v>
      </c>
      <c r="F205" s="6">
        <v>698134679</v>
      </c>
      <c r="G205" s="6" t="s">
        <v>277</v>
      </c>
      <c r="H205" s="6">
        <v>2004</v>
      </c>
      <c r="I205" s="6">
        <v>2004</v>
      </c>
      <c r="J205" s="6" t="s">
        <v>36</v>
      </c>
      <c r="K205" s="6" t="s">
        <v>52</v>
      </c>
      <c r="L205" s="6" t="s">
        <v>52</v>
      </c>
      <c r="M205" s="6" t="s">
        <v>26</v>
      </c>
      <c r="N205" s="6">
        <v>2009</v>
      </c>
      <c r="O205" s="7">
        <v>10.14</v>
      </c>
      <c r="P205" s="7">
        <v>10.76</v>
      </c>
      <c r="Q205" s="7">
        <v>11.14</v>
      </c>
      <c r="R205" s="7">
        <v>11.29</v>
      </c>
      <c r="S205" s="7">
        <v>12.16</v>
      </c>
      <c r="T205" s="6">
        <v>0</v>
      </c>
      <c r="U205" s="6">
        <v>0</v>
      </c>
      <c r="V205" s="6">
        <v>0</v>
      </c>
      <c r="W205" s="1"/>
      <c r="X205" s="6" t="s">
        <v>37</v>
      </c>
      <c r="Y205" s="6" t="s">
        <v>35</v>
      </c>
      <c r="Z205" s="6" t="s">
        <v>53</v>
      </c>
      <c r="AA205" s="6" t="s">
        <v>54</v>
      </c>
      <c r="AB205" s="6" t="s">
        <v>55</v>
      </c>
      <c r="AC205" s="1"/>
      <c r="AD205" s="8">
        <f t="shared" si="12"/>
        <v>11.097999999999999</v>
      </c>
      <c r="AE205" s="8">
        <f t="shared" si="13"/>
        <v>11.097999999999999</v>
      </c>
      <c r="AF205" s="1"/>
      <c r="AG205" s="1"/>
    </row>
    <row r="206" spans="1:33" ht="50.1" customHeight="1">
      <c r="A206" s="4">
        <v>42916.921866666671</v>
      </c>
      <c r="B206" s="5" t="s">
        <v>1159</v>
      </c>
      <c r="C206" s="5" t="s">
        <v>497</v>
      </c>
      <c r="D206" s="6" t="s">
        <v>1446</v>
      </c>
      <c r="E206" s="6" t="s">
        <v>1447</v>
      </c>
      <c r="F206" s="6" t="s">
        <v>1448</v>
      </c>
      <c r="G206" s="6" t="s">
        <v>1449</v>
      </c>
      <c r="H206" s="6">
        <v>2006</v>
      </c>
      <c r="I206" s="6">
        <v>2006</v>
      </c>
      <c r="J206" s="6" t="s">
        <v>36</v>
      </c>
      <c r="K206" s="6" t="s">
        <v>52</v>
      </c>
      <c r="L206" s="6" t="s">
        <v>52</v>
      </c>
      <c r="M206" s="6" t="s">
        <v>26</v>
      </c>
      <c r="N206" s="6">
        <v>2011</v>
      </c>
      <c r="O206" s="6">
        <v>10.99</v>
      </c>
      <c r="P206" s="6">
        <v>10.16</v>
      </c>
      <c r="Q206" s="6">
        <v>10.37</v>
      </c>
      <c r="R206" s="6">
        <v>11.55</v>
      </c>
      <c r="S206" s="6">
        <v>12.39</v>
      </c>
      <c r="T206" s="6">
        <v>0</v>
      </c>
      <c r="U206" s="6">
        <v>0</v>
      </c>
      <c r="V206" s="6">
        <v>0</v>
      </c>
      <c r="W206" s="1"/>
      <c r="X206" s="6" t="s">
        <v>37</v>
      </c>
      <c r="Y206" s="6" t="s">
        <v>35</v>
      </c>
      <c r="Z206" s="6" t="s">
        <v>53</v>
      </c>
      <c r="AA206" s="6" t="s">
        <v>55</v>
      </c>
      <c r="AB206" s="6" t="s">
        <v>54</v>
      </c>
      <c r="AC206" s="1"/>
      <c r="AD206" s="8">
        <f t="shared" si="12"/>
        <v>11.091999999999999</v>
      </c>
      <c r="AE206" s="8">
        <f t="shared" si="13"/>
        <v>11.091999999999999</v>
      </c>
      <c r="AF206" s="1"/>
      <c r="AG206" s="1"/>
    </row>
    <row r="207" spans="1:33" ht="50.1" customHeight="1">
      <c r="A207" s="4">
        <v>42901.794582048606</v>
      </c>
      <c r="B207" s="5" t="s">
        <v>1280</v>
      </c>
      <c r="C207" s="5" t="s">
        <v>1281</v>
      </c>
      <c r="D207" s="6" t="s">
        <v>1282</v>
      </c>
      <c r="E207" s="6" t="s">
        <v>1110</v>
      </c>
      <c r="F207" s="6">
        <v>667636849</v>
      </c>
      <c r="G207" s="6" t="s">
        <v>1283</v>
      </c>
      <c r="H207" s="6">
        <v>2002</v>
      </c>
      <c r="I207" s="6">
        <v>2002</v>
      </c>
      <c r="J207" s="6" t="s">
        <v>36</v>
      </c>
      <c r="K207" s="1"/>
      <c r="L207" s="6" t="s">
        <v>52</v>
      </c>
      <c r="M207" s="6" t="s">
        <v>26</v>
      </c>
      <c r="N207" s="6">
        <v>2007</v>
      </c>
      <c r="O207" s="6">
        <v>11.86</v>
      </c>
      <c r="P207" s="6">
        <v>12.16</v>
      </c>
      <c r="Q207" s="6">
        <v>10.91</v>
      </c>
      <c r="R207" s="6">
        <v>10</v>
      </c>
      <c r="S207" s="6">
        <v>10.94</v>
      </c>
      <c r="T207" s="6">
        <v>1</v>
      </c>
      <c r="U207" s="6">
        <v>0</v>
      </c>
      <c r="V207" s="6">
        <v>0</v>
      </c>
      <c r="W207" s="1"/>
      <c r="X207" s="6" t="s">
        <v>37</v>
      </c>
      <c r="Y207" s="6" t="s">
        <v>35</v>
      </c>
      <c r="Z207" s="6" t="s">
        <v>53</v>
      </c>
      <c r="AA207" s="6" t="s">
        <v>54</v>
      </c>
      <c r="AB207" s="6" t="s">
        <v>55</v>
      </c>
      <c r="AC207" s="1"/>
      <c r="AD207" s="8">
        <f t="shared" si="12"/>
        <v>11.173999999999999</v>
      </c>
      <c r="AE207" s="8">
        <f t="shared" si="13"/>
        <v>11.06226</v>
      </c>
      <c r="AF207" s="1"/>
      <c r="AG207" s="1"/>
    </row>
    <row r="208" spans="1:33" ht="50.1" customHeight="1">
      <c r="A208" s="4">
        <v>42878.823651666666</v>
      </c>
      <c r="B208" s="5" t="s">
        <v>584</v>
      </c>
      <c r="C208" s="5" t="s">
        <v>99</v>
      </c>
      <c r="D208" s="6" t="s">
        <v>585</v>
      </c>
      <c r="E208" s="6" t="s">
        <v>586</v>
      </c>
      <c r="F208" s="6">
        <v>664515530</v>
      </c>
      <c r="G208" s="6" t="s">
        <v>587</v>
      </c>
      <c r="H208" s="6">
        <v>2006</v>
      </c>
      <c r="I208" s="6">
        <v>2006</v>
      </c>
      <c r="J208" s="6" t="s">
        <v>36</v>
      </c>
      <c r="K208" s="6" t="s">
        <v>53</v>
      </c>
      <c r="L208" s="6" t="s">
        <v>53</v>
      </c>
      <c r="M208" s="6" t="s">
        <v>26</v>
      </c>
      <c r="N208" s="6">
        <v>2011</v>
      </c>
      <c r="O208" s="6">
        <v>10.75</v>
      </c>
      <c r="P208" s="6">
        <v>11.51</v>
      </c>
      <c r="Q208" s="6">
        <v>10.94</v>
      </c>
      <c r="R208" s="6">
        <v>10.33</v>
      </c>
      <c r="S208" s="6">
        <v>11.78</v>
      </c>
      <c r="T208" s="6">
        <v>0</v>
      </c>
      <c r="U208" s="6">
        <v>0</v>
      </c>
      <c r="V208" s="6">
        <v>0</v>
      </c>
      <c r="W208" s="1"/>
      <c r="X208" s="6" t="s">
        <v>37</v>
      </c>
      <c r="Y208" s="6" t="s">
        <v>35</v>
      </c>
      <c r="Z208" s="6" t="s">
        <v>53</v>
      </c>
      <c r="AA208" s="6" t="s">
        <v>54</v>
      </c>
      <c r="AB208" s="6" t="s">
        <v>55</v>
      </c>
      <c r="AC208" s="1"/>
      <c r="AD208" s="8">
        <f t="shared" si="12"/>
        <v>11.061999999999999</v>
      </c>
      <c r="AE208" s="8">
        <f t="shared" si="13"/>
        <v>11.061999999999999</v>
      </c>
      <c r="AF208" s="1"/>
      <c r="AG208" s="1"/>
    </row>
    <row r="209" spans="1:33" ht="50.1" customHeight="1">
      <c r="A209" s="4">
        <v>42885.554025300924</v>
      </c>
      <c r="B209" s="5" t="s">
        <v>743</v>
      </c>
      <c r="C209" s="5" t="s">
        <v>41</v>
      </c>
      <c r="D209" s="6" t="s">
        <v>744</v>
      </c>
      <c r="E209" s="6" t="s">
        <v>263</v>
      </c>
      <c r="F209" s="6">
        <v>773847329</v>
      </c>
      <c r="G209" s="6" t="s">
        <v>745</v>
      </c>
      <c r="H209" s="6">
        <v>2000</v>
      </c>
      <c r="I209" s="6">
        <v>2002</v>
      </c>
      <c r="J209" s="6" t="s">
        <v>36</v>
      </c>
      <c r="K209" s="6" t="s">
        <v>52</v>
      </c>
      <c r="L209" s="6" t="s">
        <v>52</v>
      </c>
      <c r="M209" s="6" t="s">
        <v>26</v>
      </c>
      <c r="N209" s="6">
        <v>2006</v>
      </c>
      <c r="O209" s="6">
        <v>11.52</v>
      </c>
      <c r="P209" s="6">
        <v>10.94</v>
      </c>
      <c r="Q209" s="6">
        <v>10.74</v>
      </c>
      <c r="R209" s="6">
        <v>10.52</v>
      </c>
      <c r="S209" s="6">
        <v>12.1</v>
      </c>
      <c r="T209" s="6">
        <v>1</v>
      </c>
      <c r="U209" s="6">
        <v>0</v>
      </c>
      <c r="V209" s="6">
        <v>0</v>
      </c>
      <c r="W209" s="1"/>
      <c r="X209" s="6" t="s">
        <v>37</v>
      </c>
      <c r="Y209" s="6" t="s">
        <v>35</v>
      </c>
      <c r="Z209" s="6" t="s">
        <v>53</v>
      </c>
      <c r="AA209" s="6" t="s">
        <v>55</v>
      </c>
      <c r="AB209" s="6" t="s">
        <v>54</v>
      </c>
      <c r="AC209" s="1"/>
      <c r="AD209" s="8">
        <f t="shared" si="12"/>
        <v>11.164</v>
      </c>
      <c r="AE209" s="8">
        <f t="shared" si="13"/>
        <v>11.05236</v>
      </c>
      <c r="AF209" s="1"/>
      <c r="AG209" s="1"/>
    </row>
    <row r="210" spans="1:33" ht="50.1" customHeight="1">
      <c r="A210" s="4">
        <v>42915.731858993051</v>
      </c>
      <c r="B210" s="5" t="s">
        <v>1412</v>
      </c>
      <c r="C210" s="5" t="s">
        <v>392</v>
      </c>
      <c r="D210" s="6" t="s">
        <v>1413</v>
      </c>
      <c r="E210" s="6" t="s">
        <v>310</v>
      </c>
      <c r="F210" s="6">
        <v>666344119</v>
      </c>
      <c r="G210" s="6" t="s">
        <v>1414</v>
      </c>
      <c r="H210" s="6">
        <v>2008</v>
      </c>
      <c r="I210" s="6">
        <v>2004</v>
      </c>
      <c r="J210" s="6" t="s">
        <v>36</v>
      </c>
      <c r="K210" s="6" t="s">
        <v>52</v>
      </c>
      <c r="L210" s="6" t="s">
        <v>52</v>
      </c>
      <c r="M210" s="6" t="s">
        <v>1415</v>
      </c>
      <c r="N210" s="6">
        <v>2013</v>
      </c>
      <c r="O210" s="6">
        <v>10.78</v>
      </c>
      <c r="P210" s="6">
        <v>10.220000000000001</v>
      </c>
      <c r="Q210" s="6">
        <v>10.15</v>
      </c>
      <c r="R210" s="6">
        <v>11</v>
      </c>
      <c r="S210" s="6">
        <v>13.61</v>
      </c>
      <c r="T210" s="6">
        <v>1</v>
      </c>
      <c r="U210" s="6">
        <v>0</v>
      </c>
      <c r="V210" s="6">
        <v>0</v>
      </c>
      <c r="W210" s="1"/>
      <c r="X210" s="6" t="s">
        <v>37</v>
      </c>
      <c r="Y210" s="6" t="s">
        <v>35</v>
      </c>
      <c r="Z210" s="6" t="s">
        <v>53</v>
      </c>
      <c r="AA210" s="6" t="s">
        <v>54</v>
      </c>
      <c r="AB210" s="6" t="s">
        <v>55</v>
      </c>
      <c r="AC210" s="1"/>
      <c r="AD210" s="8">
        <f t="shared" ref="AD210:AD269" si="14">AVERAGE(O210:S210)</f>
        <v>11.151999999999999</v>
      </c>
      <c r="AE210" s="8">
        <f t="shared" ref="AE210:AE269" si="15">AD210-AD210*(T210*0.01+U210*0.04+W210*0.02)</f>
        <v>11.040479999999999</v>
      </c>
      <c r="AF210" s="1"/>
      <c r="AG210" s="1"/>
    </row>
    <row r="211" spans="1:33" ht="50.1" customHeight="1">
      <c r="A211" s="4">
        <v>42896.013149097227</v>
      </c>
      <c r="B211" s="5" t="s">
        <v>696</v>
      </c>
      <c r="C211" s="5" t="s">
        <v>999</v>
      </c>
      <c r="D211" s="6" t="s">
        <v>685</v>
      </c>
      <c r="E211" s="6" t="s">
        <v>1000</v>
      </c>
      <c r="F211" s="6">
        <v>663212300</v>
      </c>
      <c r="G211" s="6" t="s">
        <v>1001</v>
      </c>
      <c r="H211" s="6">
        <v>2007</v>
      </c>
      <c r="I211" s="6">
        <v>2007</v>
      </c>
      <c r="J211" s="6" t="s">
        <v>36</v>
      </c>
      <c r="K211" s="6" t="s">
        <v>52</v>
      </c>
      <c r="L211" s="6" t="s">
        <v>52</v>
      </c>
      <c r="M211" s="6" t="s">
        <v>1002</v>
      </c>
      <c r="N211" s="6">
        <v>2012</v>
      </c>
      <c r="O211" s="6">
        <v>12.3</v>
      </c>
      <c r="P211" s="6">
        <v>10.64</v>
      </c>
      <c r="Q211" s="6">
        <v>11.48</v>
      </c>
      <c r="R211" s="6">
        <v>10.62</v>
      </c>
      <c r="S211" s="6">
        <v>10.69</v>
      </c>
      <c r="T211" s="6">
        <v>1</v>
      </c>
      <c r="U211" s="6">
        <v>0</v>
      </c>
      <c r="V211" s="6">
        <v>0</v>
      </c>
      <c r="W211" s="1"/>
      <c r="X211" s="6" t="s">
        <v>37</v>
      </c>
      <c r="Y211" s="6" t="s">
        <v>35</v>
      </c>
      <c r="Z211" s="6" t="s">
        <v>53</v>
      </c>
      <c r="AA211" s="6" t="s">
        <v>54</v>
      </c>
      <c r="AB211" s="6" t="s">
        <v>55</v>
      </c>
      <c r="AC211" s="1"/>
      <c r="AD211" s="8">
        <f t="shared" si="14"/>
        <v>11.145999999999999</v>
      </c>
      <c r="AE211" s="8">
        <f t="shared" si="15"/>
        <v>11.03454</v>
      </c>
      <c r="AF211" s="1"/>
      <c r="AG211" s="1"/>
    </row>
    <row r="212" spans="1:33" ht="50.1" customHeight="1">
      <c r="A212" s="4">
        <v>42909.921547662037</v>
      </c>
      <c r="B212" s="5" t="s">
        <v>1168</v>
      </c>
      <c r="C212" s="5" t="s">
        <v>1364</v>
      </c>
      <c r="D212" s="6" t="s">
        <v>1365</v>
      </c>
      <c r="E212" s="6" t="s">
        <v>1366</v>
      </c>
      <c r="F212" s="6">
        <v>661215324</v>
      </c>
      <c r="G212" s="6" t="s">
        <v>1367</v>
      </c>
      <c r="H212" s="6">
        <v>2005</v>
      </c>
      <c r="I212" s="6">
        <v>2005</v>
      </c>
      <c r="J212" s="6" t="s">
        <v>36</v>
      </c>
      <c r="K212" s="6" t="s">
        <v>52</v>
      </c>
      <c r="L212" s="6" t="s">
        <v>52</v>
      </c>
      <c r="M212" s="6" t="s">
        <v>82</v>
      </c>
      <c r="N212" s="6">
        <v>2010</v>
      </c>
      <c r="O212" s="6">
        <v>11.47</v>
      </c>
      <c r="P212" s="6">
        <v>10.08</v>
      </c>
      <c r="Q212" s="6">
        <v>10.64</v>
      </c>
      <c r="R212" s="6">
        <v>11.13</v>
      </c>
      <c r="S212" s="6">
        <v>12.3</v>
      </c>
      <c r="T212" s="6">
        <v>1</v>
      </c>
      <c r="U212" s="6">
        <v>0</v>
      </c>
      <c r="V212" s="6">
        <v>0</v>
      </c>
      <c r="W212" s="1"/>
      <c r="X212" s="6" t="s">
        <v>37</v>
      </c>
      <c r="Y212" s="6" t="s">
        <v>35</v>
      </c>
      <c r="Z212" s="6" t="s">
        <v>53</v>
      </c>
      <c r="AA212" s="6" t="s">
        <v>54</v>
      </c>
      <c r="AB212" s="6" t="s">
        <v>55</v>
      </c>
      <c r="AC212" s="1"/>
      <c r="AD212" s="8">
        <f t="shared" si="14"/>
        <v>11.124000000000001</v>
      </c>
      <c r="AE212" s="8">
        <f t="shared" si="15"/>
        <v>11.01276</v>
      </c>
      <c r="AF212" s="1"/>
      <c r="AG212" s="1"/>
    </row>
    <row r="213" spans="1:33" ht="50.1" customHeight="1">
      <c r="A213" s="4">
        <v>42899.4515503125</v>
      </c>
      <c r="B213" s="5" t="s">
        <v>136</v>
      </c>
      <c r="C213" s="5" t="s">
        <v>314</v>
      </c>
      <c r="D213" s="6" t="s">
        <v>1111</v>
      </c>
      <c r="E213" s="6" t="s">
        <v>1112</v>
      </c>
      <c r="F213" s="6">
        <v>665606577</v>
      </c>
      <c r="G213" s="6" t="s">
        <v>1113</v>
      </c>
      <c r="H213" s="6">
        <v>2001</v>
      </c>
      <c r="I213" s="6">
        <v>2001</v>
      </c>
      <c r="J213" s="6" t="s">
        <v>36</v>
      </c>
      <c r="K213" s="6" t="s">
        <v>52</v>
      </c>
      <c r="L213" s="6" t="s">
        <v>52</v>
      </c>
      <c r="M213" s="6" t="s">
        <v>26</v>
      </c>
      <c r="N213" s="6">
        <v>2007</v>
      </c>
      <c r="O213" s="6">
        <v>10.45</v>
      </c>
      <c r="P213" s="6">
        <v>11.09</v>
      </c>
      <c r="Q213" s="6">
        <v>12.29</v>
      </c>
      <c r="R213" s="6">
        <v>10.94</v>
      </c>
      <c r="S213" s="6">
        <v>12.55</v>
      </c>
      <c r="T213" s="6">
        <v>0</v>
      </c>
      <c r="U213" s="6">
        <v>1</v>
      </c>
      <c r="V213" s="6">
        <v>0</v>
      </c>
      <c r="W213" s="1"/>
      <c r="X213" s="6" t="s">
        <v>37</v>
      </c>
      <c r="Y213" s="6" t="s">
        <v>35</v>
      </c>
      <c r="Z213" s="6" t="s">
        <v>53</v>
      </c>
      <c r="AA213" s="6" t="s">
        <v>55</v>
      </c>
      <c r="AB213" s="6" t="s">
        <v>54</v>
      </c>
      <c r="AC213" s="1"/>
      <c r="AD213" s="8">
        <f t="shared" si="14"/>
        <v>11.463999999999999</v>
      </c>
      <c r="AE213" s="8">
        <f t="shared" si="15"/>
        <v>11.005439999999998</v>
      </c>
      <c r="AF213" s="1"/>
      <c r="AG213" s="1"/>
    </row>
    <row r="214" spans="1:33" ht="50.1" customHeight="1">
      <c r="A214" s="4">
        <v>42877.949680150465</v>
      </c>
      <c r="B214" s="5" t="s">
        <v>560</v>
      </c>
      <c r="C214" s="5" t="s">
        <v>206</v>
      </c>
      <c r="D214" s="6" t="s">
        <v>285</v>
      </c>
      <c r="E214" s="6" t="s">
        <v>561</v>
      </c>
      <c r="F214" s="6">
        <v>554110813</v>
      </c>
      <c r="G214" s="6" t="s">
        <v>562</v>
      </c>
      <c r="H214" s="6">
        <v>2007</v>
      </c>
      <c r="I214" s="6">
        <v>2007</v>
      </c>
      <c r="J214" s="6" t="s">
        <v>36</v>
      </c>
      <c r="K214" s="6" t="s">
        <v>52</v>
      </c>
      <c r="L214" s="6" t="s">
        <v>52</v>
      </c>
      <c r="M214" s="6" t="s">
        <v>442</v>
      </c>
      <c r="N214" s="6">
        <v>2012</v>
      </c>
      <c r="O214" s="6">
        <v>11.99</v>
      </c>
      <c r="P214" s="6">
        <v>11.1</v>
      </c>
      <c r="Q214" s="6">
        <v>10.53</v>
      </c>
      <c r="R214" s="6">
        <v>11.31</v>
      </c>
      <c r="S214" s="6">
        <v>10.06</v>
      </c>
      <c r="T214" s="6">
        <v>0</v>
      </c>
      <c r="U214" s="6">
        <v>0</v>
      </c>
      <c r="V214" s="6">
        <v>0</v>
      </c>
      <c r="W214" s="1"/>
      <c r="X214" s="6" t="s">
        <v>37</v>
      </c>
      <c r="Y214" s="6" t="s">
        <v>35</v>
      </c>
      <c r="Z214" s="6" t="s">
        <v>53</v>
      </c>
      <c r="AA214" s="6" t="s">
        <v>54</v>
      </c>
      <c r="AB214" s="6" t="s">
        <v>55</v>
      </c>
      <c r="AC214" s="1"/>
      <c r="AD214" s="8">
        <f t="shared" si="14"/>
        <v>10.998000000000001</v>
      </c>
      <c r="AE214" s="8">
        <f t="shared" si="15"/>
        <v>10.998000000000001</v>
      </c>
      <c r="AF214" s="1"/>
      <c r="AG214" s="1"/>
    </row>
    <row r="215" spans="1:33" ht="50.1" customHeight="1">
      <c r="A215" s="4">
        <v>42882.527806759259</v>
      </c>
      <c r="B215" s="5" t="s">
        <v>304</v>
      </c>
      <c r="C215" s="5" t="s">
        <v>173</v>
      </c>
      <c r="D215" s="6" t="s">
        <v>670</v>
      </c>
      <c r="E215" s="6" t="s">
        <v>222</v>
      </c>
      <c r="F215" s="6">
        <v>560005558</v>
      </c>
      <c r="G215" s="6" t="s">
        <v>671</v>
      </c>
      <c r="H215" s="6">
        <v>1993</v>
      </c>
      <c r="I215" s="6">
        <v>1993</v>
      </c>
      <c r="J215" s="6" t="s">
        <v>36</v>
      </c>
      <c r="K215" s="6" t="s">
        <v>52</v>
      </c>
      <c r="L215" s="6" t="s">
        <v>52</v>
      </c>
      <c r="M215" s="6" t="s">
        <v>26</v>
      </c>
      <c r="N215" s="6">
        <v>1998</v>
      </c>
      <c r="O215" s="6">
        <v>11.87</v>
      </c>
      <c r="P215" s="6">
        <v>10.94</v>
      </c>
      <c r="Q215" s="6">
        <v>10.32</v>
      </c>
      <c r="R215" s="6">
        <v>10.89</v>
      </c>
      <c r="S215" s="6">
        <v>10.95</v>
      </c>
      <c r="T215" s="6">
        <v>0</v>
      </c>
      <c r="U215" s="6">
        <v>0</v>
      </c>
      <c r="V215" s="6">
        <v>0</v>
      </c>
      <c r="W215" s="1"/>
      <c r="X215" s="6" t="s">
        <v>37</v>
      </c>
      <c r="Y215" s="6" t="s">
        <v>35</v>
      </c>
      <c r="Z215" s="6" t="s">
        <v>53</v>
      </c>
      <c r="AA215" s="6" t="s">
        <v>55</v>
      </c>
      <c r="AB215" s="6" t="s">
        <v>54</v>
      </c>
      <c r="AC215" s="1"/>
      <c r="AD215" s="8">
        <f t="shared" si="14"/>
        <v>10.994</v>
      </c>
      <c r="AE215" s="8">
        <f t="shared" si="15"/>
        <v>10.994</v>
      </c>
      <c r="AF215" s="1"/>
      <c r="AG215" s="1"/>
    </row>
    <row r="216" spans="1:33" ht="50.1" customHeight="1">
      <c r="A216" s="4">
        <v>42906.816729918981</v>
      </c>
      <c r="B216" s="5" t="s">
        <v>182</v>
      </c>
      <c r="C216" s="5" t="s">
        <v>126</v>
      </c>
      <c r="D216" s="6" t="s">
        <v>1349</v>
      </c>
      <c r="E216" s="6" t="s">
        <v>1350</v>
      </c>
      <c r="F216" s="6">
        <v>664918728</v>
      </c>
      <c r="G216" s="6" t="s">
        <v>1351</v>
      </c>
      <c r="H216" s="6">
        <v>2003</v>
      </c>
      <c r="I216" s="6">
        <v>2003</v>
      </c>
      <c r="J216" s="6" t="s">
        <v>36</v>
      </c>
      <c r="K216" s="6" t="s">
        <v>52</v>
      </c>
      <c r="L216" s="6" t="s">
        <v>52</v>
      </c>
      <c r="M216" s="6" t="s">
        <v>1352</v>
      </c>
      <c r="N216" s="6">
        <v>2008</v>
      </c>
      <c r="O216" s="6">
        <v>11.24</v>
      </c>
      <c r="P216" s="6">
        <v>11.14</v>
      </c>
      <c r="Q216" s="6">
        <v>10.31</v>
      </c>
      <c r="R216" s="6">
        <v>10.07</v>
      </c>
      <c r="S216" s="6">
        <v>12.18</v>
      </c>
      <c r="T216" s="6">
        <v>0</v>
      </c>
      <c r="U216" s="6">
        <v>0</v>
      </c>
      <c r="V216" s="6">
        <v>0</v>
      </c>
      <c r="W216" s="1"/>
      <c r="X216" s="6" t="s">
        <v>37</v>
      </c>
      <c r="Y216" s="6" t="s">
        <v>35</v>
      </c>
      <c r="Z216" s="6" t="s">
        <v>53</v>
      </c>
      <c r="AA216" s="6" t="s">
        <v>54</v>
      </c>
      <c r="AB216" s="6" t="s">
        <v>55</v>
      </c>
      <c r="AC216" s="1"/>
      <c r="AD216" s="8">
        <f t="shared" si="14"/>
        <v>10.988000000000001</v>
      </c>
      <c r="AE216" s="8">
        <f t="shared" si="15"/>
        <v>10.988000000000001</v>
      </c>
      <c r="AF216" s="1"/>
      <c r="AG216" s="1"/>
    </row>
    <row r="217" spans="1:33" ht="50.1" customHeight="1">
      <c r="A217" s="4">
        <v>42899.453000740745</v>
      </c>
      <c r="B217" s="5" t="s">
        <v>1114</v>
      </c>
      <c r="C217" s="5" t="s">
        <v>108</v>
      </c>
      <c r="D217" s="6" t="s">
        <v>74</v>
      </c>
      <c r="E217" s="6" t="s">
        <v>1115</v>
      </c>
      <c r="F217" s="6">
        <v>770922011</v>
      </c>
      <c r="G217" s="6" t="s">
        <v>1116</v>
      </c>
      <c r="H217" s="6">
        <v>2000</v>
      </c>
      <c r="I217" s="6">
        <v>2000</v>
      </c>
      <c r="J217" s="6" t="s">
        <v>36</v>
      </c>
      <c r="K217" s="6" t="s">
        <v>52</v>
      </c>
      <c r="L217" s="6" t="s">
        <v>52</v>
      </c>
      <c r="M217" s="6" t="s">
        <v>26</v>
      </c>
      <c r="N217" s="6">
        <v>2006</v>
      </c>
      <c r="O217" s="6">
        <v>11.05</v>
      </c>
      <c r="P217" s="6">
        <v>10.61</v>
      </c>
      <c r="Q217" s="6">
        <v>11.99</v>
      </c>
      <c r="R217" s="6">
        <v>10.6</v>
      </c>
      <c r="S217" s="6">
        <v>12.96</v>
      </c>
      <c r="T217" s="6">
        <v>0</v>
      </c>
      <c r="U217" s="6">
        <v>1</v>
      </c>
      <c r="V217" s="6">
        <v>0</v>
      </c>
      <c r="W217" s="1"/>
      <c r="X217" s="6" t="s">
        <v>37</v>
      </c>
      <c r="Y217" s="6" t="s">
        <v>35</v>
      </c>
      <c r="Z217" s="6" t="s">
        <v>53</v>
      </c>
      <c r="AA217" s="6" t="s">
        <v>54</v>
      </c>
      <c r="AB217" s="6" t="s">
        <v>55</v>
      </c>
      <c r="AC217" s="1"/>
      <c r="AD217" s="8">
        <f t="shared" si="14"/>
        <v>11.442</v>
      </c>
      <c r="AE217" s="8">
        <f t="shared" si="15"/>
        <v>10.98432</v>
      </c>
      <c r="AF217" s="1"/>
      <c r="AG217" s="1"/>
    </row>
    <row r="218" spans="1:33" ht="50.1" customHeight="1">
      <c r="A218" s="4">
        <v>42874.478190914349</v>
      </c>
      <c r="B218" s="5" t="s">
        <v>261</v>
      </c>
      <c r="C218" s="5" t="s">
        <v>374</v>
      </c>
      <c r="D218" s="6" t="s">
        <v>375</v>
      </c>
      <c r="E218" s="6" t="s">
        <v>376</v>
      </c>
      <c r="F218" s="6">
        <v>667847608</v>
      </c>
      <c r="G218" s="6" t="s">
        <v>377</v>
      </c>
      <c r="H218" s="6">
        <v>1990</v>
      </c>
      <c r="I218" s="6">
        <v>1990</v>
      </c>
      <c r="J218" s="6" t="s">
        <v>36</v>
      </c>
      <c r="K218" s="6" t="s">
        <v>52</v>
      </c>
      <c r="L218" s="6" t="s">
        <v>378</v>
      </c>
      <c r="M218" s="6" t="s">
        <v>204</v>
      </c>
      <c r="N218" s="6">
        <v>1995</v>
      </c>
      <c r="O218" s="6">
        <v>11.66</v>
      </c>
      <c r="P218" s="6">
        <v>11.72</v>
      </c>
      <c r="Q218" s="6">
        <v>10.95</v>
      </c>
      <c r="R218" s="6">
        <v>10.51</v>
      </c>
      <c r="S218" s="6">
        <v>10.54</v>
      </c>
      <c r="T218" s="6">
        <v>1</v>
      </c>
      <c r="U218" s="6">
        <v>0</v>
      </c>
      <c r="V218" s="6">
        <v>0</v>
      </c>
      <c r="W218" s="1"/>
      <c r="X218" s="6" t="s">
        <v>37</v>
      </c>
      <c r="Y218" s="6" t="s">
        <v>35</v>
      </c>
      <c r="Z218" s="6" t="s">
        <v>53</v>
      </c>
      <c r="AA218" s="6" t="s">
        <v>54</v>
      </c>
      <c r="AB218" s="6" t="s">
        <v>54</v>
      </c>
      <c r="AC218" s="1"/>
      <c r="AD218" s="8">
        <f t="shared" si="14"/>
        <v>11.075999999999999</v>
      </c>
      <c r="AE218" s="8">
        <f t="shared" si="15"/>
        <v>10.965239999999998</v>
      </c>
      <c r="AF218" s="1"/>
      <c r="AG218" s="1"/>
    </row>
    <row r="219" spans="1:33" ht="50.1" customHeight="1">
      <c r="A219" s="4">
        <v>42900.528596354168</v>
      </c>
      <c r="B219" s="5" t="s">
        <v>792</v>
      </c>
      <c r="C219" s="5" t="s">
        <v>1220</v>
      </c>
      <c r="D219" s="6" t="s">
        <v>860</v>
      </c>
      <c r="E219" s="6" t="s">
        <v>1221</v>
      </c>
      <c r="F219" s="6">
        <v>542906628</v>
      </c>
      <c r="G219" s="6" t="s">
        <v>1222</v>
      </c>
      <c r="H219" s="6">
        <v>2005</v>
      </c>
      <c r="I219" s="6">
        <v>2005</v>
      </c>
      <c r="J219" s="6" t="s">
        <v>36</v>
      </c>
      <c r="K219" s="6" t="s">
        <v>53</v>
      </c>
      <c r="L219" s="6" t="s">
        <v>53</v>
      </c>
      <c r="M219" s="6" t="s">
        <v>26</v>
      </c>
      <c r="N219" s="6">
        <v>2005</v>
      </c>
      <c r="O219" s="6">
        <v>11.93</v>
      </c>
      <c r="P219" s="6">
        <v>10.36</v>
      </c>
      <c r="Q219" s="6">
        <v>12.38</v>
      </c>
      <c r="R219" s="6">
        <v>11.51</v>
      </c>
      <c r="S219" s="1"/>
      <c r="T219" s="6">
        <v>1</v>
      </c>
      <c r="U219" s="6">
        <v>1</v>
      </c>
      <c r="V219" s="6">
        <v>0</v>
      </c>
      <c r="W219" s="1"/>
      <c r="X219" s="6" t="s">
        <v>37</v>
      </c>
      <c r="Y219" s="6" t="s">
        <v>35</v>
      </c>
      <c r="Z219" s="6" t="s">
        <v>53</v>
      </c>
      <c r="AA219" s="6" t="s">
        <v>54</v>
      </c>
      <c r="AB219" s="6" t="s">
        <v>54</v>
      </c>
      <c r="AC219" s="1"/>
      <c r="AD219" s="8">
        <f>AVERAGE(O219:S219)</f>
        <v>11.545</v>
      </c>
      <c r="AE219" s="8">
        <f>AD219-AD219*(T219*0.01+U219*0.04+W219*0.02)</f>
        <v>10.967750000000001</v>
      </c>
      <c r="AF219" s="1"/>
      <c r="AG219" s="1"/>
    </row>
    <row r="220" spans="1:33" ht="50.1" customHeight="1">
      <c r="A220" s="4">
        <v>42891.798306273151</v>
      </c>
      <c r="B220" s="5" t="s">
        <v>225</v>
      </c>
      <c r="C220" s="5" t="s">
        <v>47</v>
      </c>
      <c r="D220" s="6" t="s">
        <v>894</v>
      </c>
      <c r="E220" s="6" t="s">
        <v>895</v>
      </c>
      <c r="F220" s="6">
        <v>778982055</v>
      </c>
      <c r="G220" s="6" t="s">
        <v>896</v>
      </c>
      <c r="H220" s="6">
        <v>2001</v>
      </c>
      <c r="I220" s="6">
        <v>2001</v>
      </c>
      <c r="J220" s="6" t="s">
        <v>36</v>
      </c>
      <c r="K220" s="6" t="s">
        <v>52</v>
      </c>
      <c r="L220" s="6" t="s">
        <v>52</v>
      </c>
      <c r="M220" s="6" t="s">
        <v>26</v>
      </c>
      <c r="N220" s="6">
        <v>2006</v>
      </c>
      <c r="O220" s="6">
        <v>10.67</v>
      </c>
      <c r="P220" s="6">
        <v>10.43</v>
      </c>
      <c r="Q220" s="6">
        <v>10.98</v>
      </c>
      <c r="R220" s="6">
        <v>11.43</v>
      </c>
      <c r="S220" s="6">
        <v>11.3</v>
      </c>
      <c r="T220" s="6">
        <v>0</v>
      </c>
      <c r="U220" s="6">
        <v>0</v>
      </c>
      <c r="V220" s="6">
        <v>0</v>
      </c>
      <c r="W220" s="1"/>
      <c r="X220" s="6" t="s">
        <v>27</v>
      </c>
      <c r="Y220" s="6" t="s">
        <v>35</v>
      </c>
      <c r="Z220" s="6" t="s">
        <v>53</v>
      </c>
      <c r="AA220" s="6" t="s">
        <v>54</v>
      </c>
      <c r="AB220" s="6" t="s">
        <v>55</v>
      </c>
      <c r="AC220" s="1"/>
      <c r="AD220" s="8">
        <f t="shared" si="14"/>
        <v>10.962</v>
      </c>
      <c r="AE220" s="8">
        <f t="shared" si="15"/>
        <v>10.962</v>
      </c>
      <c r="AF220" s="1"/>
      <c r="AG220" s="1"/>
    </row>
    <row r="221" spans="1:33" ht="50.1" customHeight="1">
      <c r="A221" s="4">
        <v>42897.071981099536</v>
      </c>
      <c r="B221" s="5" t="s">
        <v>823</v>
      </c>
      <c r="C221" s="5" t="s">
        <v>257</v>
      </c>
      <c r="D221" s="6" t="s">
        <v>1022</v>
      </c>
      <c r="E221" s="6" t="s">
        <v>1023</v>
      </c>
      <c r="F221" s="6">
        <v>779294615</v>
      </c>
      <c r="G221" s="6" t="s">
        <v>1024</v>
      </c>
      <c r="H221" s="6">
        <v>2008</v>
      </c>
      <c r="I221" s="6">
        <v>2008</v>
      </c>
      <c r="J221" s="6" t="s">
        <v>36</v>
      </c>
      <c r="K221" s="6" t="s">
        <v>52</v>
      </c>
      <c r="L221" s="6" t="s">
        <v>52</v>
      </c>
      <c r="M221" s="6" t="s">
        <v>1025</v>
      </c>
      <c r="N221" s="6">
        <v>2013</v>
      </c>
      <c r="O221" s="7">
        <v>10.54</v>
      </c>
      <c r="P221" s="7">
        <v>11.06</v>
      </c>
      <c r="Q221" s="7">
        <v>10.48</v>
      </c>
      <c r="R221" s="7">
        <v>10.31</v>
      </c>
      <c r="S221" s="7">
        <v>12.95</v>
      </c>
      <c r="T221" s="6">
        <v>1</v>
      </c>
      <c r="U221" s="6">
        <v>0</v>
      </c>
      <c r="V221" s="6">
        <v>0</v>
      </c>
      <c r="W221" s="1"/>
      <c r="X221" s="6" t="s">
        <v>37</v>
      </c>
      <c r="Y221" s="6" t="s">
        <v>35</v>
      </c>
      <c r="Z221" s="6" t="s">
        <v>53</v>
      </c>
      <c r="AA221" s="6" t="s">
        <v>54</v>
      </c>
      <c r="AB221" s="6" t="s">
        <v>55</v>
      </c>
      <c r="AC221" s="1"/>
      <c r="AD221" s="8">
        <f t="shared" si="14"/>
        <v>11.068000000000001</v>
      </c>
      <c r="AE221" s="8">
        <f t="shared" si="15"/>
        <v>10.957320000000001</v>
      </c>
      <c r="AF221" s="1"/>
      <c r="AG221" s="1"/>
    </row>
    <row r="222" spans="1:33" ht="50.1" customHeight="1">
      <c r="A222" s="4">
        <v>42912.499324490738</v>
      </c>
      <c r="B222" s="5" t="s">
        <v>763</v>
      </c>
      <c r="C222" s="5" t="s">
        <v>101</v>
      </c>
      <c r="D222" s="6" t="s">
        <v>639</v>
      </c>
      <c r="E222" s="6" t="s">
        <v>1371</v>
      </c>
      <c r="F222" s="6" t="s">
        <v>1372</v>
      </c>
      <c r="G222" s="6" t="s">
        <v>1373</v>
      </c>
      <c r="H222" s="6">
        <v>2007</v>
      </c>
      <c r="I222" s="6">
        <v>2007</v>
      </c>
      <c r="J222" s="6" t="s">
        <v>36</v>
      </c>
      <c r="K222" s="6" t="s">
        <v>1026</v>
      </c>
      <c r="L222" s="6" t="s">
        <v>1026</v>
      </c>
      <c r="M222" s="6" t="s">
        <v>26</v>
      </c>
      <c r="N222" s="6">
        <v>2012</v>
      </c>
      <c r="O222" s="6">
        <v>10</v>
      </c>
      <c r="P222" s="6">
        <v>10.33</v>
      </c>
      <c r="Q222" s="6">
        <v>10.56</v>
      </c>
      <c r="R222" s="6">
        <v>11.53</v>
      </c>
      <c r="S222" s="6">
        <v>12.26</v>
      </c>
      <c r="T222" s="6">
        <v>0</v>
      </c>
      <c r="U222" s="6">
        <v>0</v>
      </c>
      <c r="V222" s="6">
        <v>0</v>
      </c>
      <c r="W222" s="1"/>
      <c r="X222" s="6" t="s">
        <v>37</v>
      </c>
      <c r="Y222" s="6" t="s">
        <v>35</v>
      </c>
      <c r="Z222" s="6" t="s">
        <v>53</v>
      </c>
      <c r="AA222" s="6" t="s">
        <v>54</v>
      </c>
      <c r="AB222" s="6" t="s">
        <v>55</v>
      </c>
      <c r="AC222" s="1"/>
      <c r="AD222" s="8">
        <f t="shared" si="14"/>
        <v>10.936</v>
      </c>
      <c r="AE222" s="8">
        <f t="shared" si="15"/>
        <v>10.936</v>
      </c>
      <c r="AF222" s="1"/>
      <c r="AG222" s="1"/>
    </row>
    <row r="223" spans="1:33" ht="50.1" customHeight="1">
      <c r="A223" s="4">
        <v>42882.055769687504</v>
      </c>
      <c r="B223" s="5" t="s">
        <v>570</v>
      </c>
      <c r="C223" s="5" t="s">
        <v>658</v>
      </c>
      <c r="D223" s="6" t="s">
        <v>659</v>
      </c>
      <c r="E223" s="6" t="s">
        <v>660</v>
      </c>
      <c r="F223" s="6">
        <v>660415578</v>
      </c>
      <c r="G223" s="6" t="s">
        <v>661</v>
      </c>
      <c r="H223" s="6">
        <v>2009</v>
      </c>
      <c r="I223" s="6">
        <v>2009</v>
      </c>
      <c r="J223" s="6" t="s">
        <v>36</v>
      </c>
      <c r="K223" s="6" t="s">
        <v>662</v>
      </c>
      <c r="L223" s="6" t="s">
        <v>52</v>
      </c>
      <c r="M223" s="6" t="s">
        <v>442</v>
      </c>
      <c r="N223" s="6">
        <v>2014</v>
      </c>
      <c r="O223" s="6">
        <v>10.87</v>
      </c>
      <c r="P223" s="6">
        <v>10.15</v>
      </c>
      <c r="Q223" s="6">
        <v>10.95</v>
      </c>
      <c r="R223" s="6">
        <v>11.23</v>
      </c>
      <c r="S223" s="6">
        <v>12.5</v>
      </c>
      <c r="T223" s="6">
        <v>2</v>
      </c>
      <c r="U223" s="6">
        <v>0</v>
      </c>
      <c r="V223" s="6">
        <v>0</v>
      </c>
      <c r="W223" s="1"/>
      <c r="X223" s="6" t="s">
        <v>37</v>
      </c>
      <c r="Y223" s="6" t="s">
        <v>35</v>
      </c>
      <c r="Z223" s="6" t="s">
        <v>53</v>
      </c>
      <c r="AA223" s="6" t="s">
        <v>54</v>
      </c>
      <c r="AB223" s="6" t="s">
        <v>55</v>
      </c>
      <c r="AC223" s="1"/>
      <c r="AD223" s="8">
        <f t="shared" si="14"/>
        <v>11.14</v>
      </c>
      <c r="AE223" s="8">
        <f t="shared" si="15"/>
        <v>10.917200000000001</v>
      </c>
      <c r="AF223" s="1"/>
      <c r="AG223" s="1"/>
    </row>
    <row r="224" spans="1:33" ht="50.1" customHeight="1">
      <c r="A224" s="4">
        <v>42900.610094432872</v>
      </c>
      <c r="B224" s="5" t="s">
        <v>604</v>
      </c>
      <c r="C224" s="5" t="s">
        <v>229</v>
      </c>
      <c r="D224" s="6" t="s">
        <v>1241</v>
      </c>
      <c r="E224" s="6" t="s">
        <v>1242</v>
      </c>
      <c r="F224" s="6">
        <v>772305263</v>
      </c>
      <c r="G224" s="6" t="s">
        <v>1243</v>
      </c>
      <c r="H224" s="6">
        <v>2001</v>
      </c>
      <c r="I224" s="6">
        <v>2001</v>
      </c>
      <c r="J224" s="6" t="s">
        <v>36</v>
      </c>
      <c r="K224" s="6" t="s">
        <v>52</v>
      </c>
      <c r="L224" s="6" t="s">
        <v>52</v>
      </c>
      <c r="M224" s="6" t="s">
        <v>26</v>
      </c>
      <c r="N224" s="6">
        <v>2006</v>
      </c>
      <c r="O224" s="6">
        <v>10.07</v>
      </c>
      <c r="P224" s="6">
        <v>11.69</v>
      </c>
      <c r="Q224" s="6">
        <v>11.32</v>
      </c>
      <c r="R224" s="6">
        <v>11.16</v>
      </c>
      <c r="S224" s="6">
        <v>10.87</v>
      </c>
      <c r="T224" s="6">
        <v>1</v>
      </c>
      <c r="U224" s="6">
        <v>0</v>
      </c>
      <c r="V224" s="6">
        <v>0</v>
      </c>
      <c r="W224" s="1"/>
      <c r="X224" s="6" t="s">
        <v>37</v>
      </c>
      <c r="Y224" s="6" t="s">
        <v>35</v>
      </c>
      <c r="Z224" s="6" t="s">
        <v>53</v>
      </c>
      <c r="AA224" s="6" t="s">
        <v>54</v>
      </c>
      <c r="AB224" s="6" t="s">
        <v>55</v>
      </c>
      <c r="AC224" s="1"/>
      <c r="AD224" s="8">
        <f t="shared" si="14"/>
        <v>11.021999999999998</v>
      </c>
      <c r="AE224" s="8">
        <f t="shared" si="15"/>
        <v>10.911779999999998</v>
      </c>
      <c r="AF224" s="1"/>
      <c r="AG224" s="1"/>
    </row>
    <row r="225" spans="1:33" ht="50.1" customHeight="1">
      <c r="A225" s="4">
        <v>42891.049852372686</v>
      </c>
      <c r="B225" s="5" t="s">
        <v>129</v>
      </c>
      <c r="C225" s="5" t="s">
        <v>872</v>
      </c>
      <c r="D225" s="6" t="s">
        <v>541</v>
      </c>
      <c r="E225" s="6" t="s">
        <v>873</v>
      </c>
      <c r="F225" s="6">
        <v>770342782</v>
      </c>
      <c r="G225" s="6" t="s">
        <v>874</v>
      </c>
      <c r="H225" s="6">
        <v>2006</v>
      </c>
      <c r="I225" s="6">
        <v>2006</v>
      </c>
      <c r="J225" s="6" t="s">
        <v>36</v>
      </c>
      <c r="K225" s="6" t="s">
        <v>52</v>
      </c>
      <c r="L225" s="6" t="s">
        <v>875</v>
      </c>
      <c r="M225" s="6" t="s">
        <v>106</v>
      </c>
      <c r="N225" s="6">
        <v>2011</v>
      </c>
      <c r="O225" s="6">
        <v>10.06</v>
      </c>
      <c r="P225" s="6">
        <v>10.06</v>
      </c>
      <c r="Q225" s="6">
        <v>10.75</v>
      </c>
      <c r="R225" s="6">
        <v>10.15</v>
      </c>
      <c r="S225" s="6">
        <v>14.56</v>
      </c>
      <c r="T225" s="6">
        <v>2</v>
      </c>
      <c r="U225" s="6">
        <v>0</v>
      </c>
      <c r="V225" s="6">
        <v>0</v>
      </c>
      <c r="W225" s="1"/>
      <c r="X225" s="6" t="s">
        <v>37</v>
      </c>
      <c r="Y225" s="6" t="s">
        <v>35</v>
      </c>
      <c r="Z225" s="6" t="s">
        <v>53</v>
      </c>
      <c r="AA225" s="6" t="s">
        <v>54</v>
      </c>
      <c r="AB225" s="6" t="s">
        <v>55</v>
      </c>
      <c r="AC225" s="1"/>
      <c r="AD225" s="8">
        <f t="shared" si="14"/>
        <v>11.116000000000001</v>
      </c>
      <c r="AE225" s="8">
        <f t="shared" si="15"/>
        <v>10.893680000000002</v>
      </c>
      <c r="AF225" s="1"/>
      <c r="AG225" s="1"/>
    </row>
    <row r="226" spans="1:33" ht="50.1" customHeight="1">
      <c r="A226" s="4">
        <v>42891.768271053239</v>
      </c>
      <c r="B226" s="5" t="s">
        <v>886</v>
      </c>
      <c r="C226" s="5" t="s">
        <v>251</v>
      </c>
      <c r="D226" s="6" t="s">
        <v>887</v>
      </c>
      <c r="E226" s="6" t="s">
        <v>888</v>
      </c>
      <c r="F226" s="6">
        <v>668679499</v>
      </c>
      <c r="G226" s="6" t="s">
        <v>889</v>
      </c>
      <c r="H226" s="6">
        <v>2008</v>
      </c>
      <c r="I226" s="6">
        <v>2008</v>
      </c>
      <c r="J226" s="6" t="s">
        <v>36</v>
      </c>
      <c r="K226" s="6" t="s">
        <v>780</v>
      </c>
      <c r="L226" s="6" t="s">
        <v>502</v>
      </c>
      <c r="M226" s="6" t="s">
        <v>26</v>
      </c>
      <c r="N226" s="6">
        <v>2013</v>
      </c>
      <c r="O226" s="6">
        <v>10.44</v>
      </c>
      <c r="P226" s="6">
        <v>12.11</v>
      </c>
      <c r="Q226" s="6">
        <v>10.61</v>
      </c>
      <c r="R226" s="6">
        <v>10.46</v>
      </c>
      <c r="S226" s="6">
        <v>11.38</v>
      </c>
      <c r="T226" s="6">
        <v>1</v>
      </c>
      <c r="U226" s="6">
        <v>0</v>
      </c>
      <c r="V226" s="6">
        <v>0</v>
      </c>
      <c r="W226" s="1"/>
      <c r="X226" s="6" t="s">
        <v>37</v>
      </c>
      <c r="Y226" s="6" t="s">
        <v>35</v>
      </c>
      <c r="Z226" s="6" t="s">
        <v>53</v>
      </c>
      <c r="AA226" s="6" t="s">
        <v>55</v>
      </c>
      <c r="AB226" s="6" t="s">
        <v>54</v>
      </c>
      <c r="AC226" s="1"/>
      <c r="AD226" s="8">
        <f t="shared" si="14"/>
        <v>11</v>
      </c>
      <c r="AE226" s="8">
        <f t="shared" si="15"/>
        <v>10.89</v>
      </c>
      <c r="AF226" s="1"/>
      <c r="AG226" s="1"/>
    </row>
    <row r="227" spans="1:33" ht="50.1" customHeight="1">
      <c r="A227" s="4">
        <v>42877.95277783565</v>
      </c>
      <c r="B227" s="5" t="s">
        <v>563</v>
      </c>
      <c r="C227" s="5" t="s">
        <v>564</v>
      </c>
      <c r="D227" s="6" t="s">
        <v>565</v>
      </c>
      <c r="E227" s="6" t="s">
        <v>566</v>
      </c>
      <c r="F227" s="6">
        <v>660936955</v>
      </c>
      <c r="G227" s="6" t="s">
        <v>567</v>
      </c>
      <c r="H227" s="6">
        <v>2006</v>
      </c>
      <c r="I227" s="6">
        <v>2006</v>
      </c>
      <c r="J227" s="6" t="s">
        <v>36</v>
      </c>
      <c r="K227" s="6" t="s">
        <v>52</v>
      </c>
      <c r="L227" s="6" t="s">
        <v>52</v>
      </c>
      <c r="M227" s="6" t="s">
        <v>442</v>
      </c>
      <c r="N227" s="6">
        <v>2011</v>
      </c>
      <c r="O227" s="6">
        <v>11.14</v>
      </c>
      <c r="P227" s="6">
        <v>10.91</v>
      </c>
      <c r="Q227" s="6">
        <v>10.59</v>
      </c>
      <c r="R227" s="6">
        <v>11.57</v>
      </c>
      <c r="S227" s="6">
        <v>10.17</v>
      </c>
      <c r="T227" s="6">
        <v>0</v>
      </c>
      <c r="U227" s="6">
        <v>0</v>
      </c>
      <c r="V227" s="6">
        <v>0</v>
      </c>
      <c r="W227" s="1"/>
      <c r="X227" s="6" t="s">
        <v>37</v>
      </c>
      <c r="Y227" s="6" t="s">
        <v>35</v>
      </c>
      <c r="Z227" s="6" t="s">
        <v>53</v>
      </c>
      <c r="AA227" s="6" t="s">
        <v>54</v>
      </c>
      <c r="AB227" s="6" t="s">
        <v>55</v>
      </c>
      <c r="AC227" s="1"/>
      <c r="AD227" s="8">
        <f t="shared" si="14"/>
        <v>10.876000000000001</v>
      </c>
      <c r="AE227" s="8">
        <f t="shared" si="15"/>
        <v>10.876000000000001</v>
      </c>
      <c r="AF227" s="1"/>
      <c r="AG227" s="1"/>
    </row>
    <row r="228" spans="1:33" ht="50.1" customHeight="1">
      <c r="A228" s="4">
        <v>42916.809734965282</v>
      </c>
      <c r="B228" s="5" t="s">
        <v>647</v>
      </c>
      <c r="C228" s="5" t="s">
        <v>105</v>
      </c>
      <c r="D228" s="6" t="s">
        <v>1444</v>
      </c>
      <c r="E228" s="6" t="s">
        <v>263</v>
      </c>
      <c r="F228" s="6">
        <v>778992083</v>
      </c>
      <c r="G228" s="6" t="s">
        <v>1445</v>
      </c>
      <c r="H228" s="6">
        <v>2002</v>
      </c>
      <c r="I228" s="6">
        <v>2002</v>
      </c>
      <c r="J228" s="6" t="s">
        <v>36</v>
      </c>
      <c r="K228" s="6" t="s">
        <v>52</v>
      </c>
      <c r="L228" s="6" t="s">
        <v>52</v>
      </c>
      <c r="M228" s="6" t="s">
        <v>26</v>
      </c>
      <c r="N228" s="6">
        <v>2008</v>
      </c>
      <c r="O228" s="6">
        <v>10.51</v>
      </c>
      <c r="P228" s="6">
        <v>11.27</v>
      </c>
      <c r="Q228" s="6">
        <v>11.92</v>
      </c>
      <c r="R228" s="6">
        <v>10.96</v>
      </c>
      <c r="S228" s="6">
        <v>11.71</v>
      </c>
      <c r="T228" s="6">
        <v>0</v>
      </c>
      <c r="U228" s="6">
        <v>1</v>
      </c>
      <c r="V228" s="6">
        <v>0</v>
      </c>
      <c r="W228" s="1"/>
      <c r="X228" s="6" t="s">
        <v>37</v>
      </c>
      <c r="Y228" s="6" t="s">
        <v>35</v>
      </c>
      <c r="Z228" s="6" t="s">
        <v>53</v>
      </c>
      <c r="AA228" s="6" t="s">
        <v>55</v>
      </c>
      <c r="AB228" s="6" t="s">
        <v>54</v>
      </c>
      <c r="AC228" s="1"/>
      <c r="AD228" s="8">
        <f t="shared" si="14"/>
        <v>11.274000000000001</v>
      </c>
      <c r="AE228" s="8">
        <f t="shared" si="15"/>
        <v>10.823040000000001</v>
      </c>
      <c r="AF228" s="1"/>
      <c r="AG228" s="1"/>
    </row>
    <row r="229" spans="1:33" ht="50.1" customHeight="1">
      <c r="A229" s="4">
        <v>42904.609624351855</v>
      </c>
      <c r="B229" s="5" t="s">
        <v>1323</v>
      </c>
      <c r="C229" s="5" t="s">
        <v>58</v>
      </c>
      <c r="D229" s="6" t="s">
        <v>1324</v>
      </c>
      <c r="E229" s="6" t="s">
        <v>1325</v>
      </c>
      <c r="F229" s="6">
        <v>664755765</v>
      </c>
      <c r="G229" s="6" t="s">
        <v>1326</v>
      </c>
      <c r="H229" s="6">
        <v>2007</v>
      </c>
      <c r="I229" s="6">
        <v>2007</v>
      </c>
      <c r="J229" s="6" t="s">
        <v>36</v>
      </c>
      <c r="K229" s="6" t="s">
        <v>53</v>
      </c>
      <c r="L229" s="6" t="s">
        <v>53</v>
      </c>
      <c r="M229" s="6" t="s">
        <v>435</v>
      </c>
      <c r="N229" s="6">
        <v>2012</v>
      </c>
      <c r="O229" s="6">
        <v>10.17</v>
      </c>
      <c r="P229" s="6">
        <v>10.96</v>
      </c>
      <c r="Q229" s="6">
        <v>10.199999999999999</v>
      </c>
      <c r="R229" s="6">
        <v>11.3</v>
      </c>
      <c r="S229" s="6">
        <v>11.44</v>
      </c>
      <c r="T229" s="6">
        <v>0</v>
      </c>
      <c r="U229" s="6">
        <v>0</v>
      </c>
      <c r="V229" s="6">
        <v>0</v>
      </c>
      <c r="W229" s="1"/>
      <c r="X229" s="6" t="s">
        <v>37</v>
      </c>
      <c r="Y229" s="6" t="s">
        <v>35</v>
      </c>
      <c r="Z229" s="6" t="s">
        <v>53</v>
      </c>
      <c r="AA229" s="6" t="s">
        <v>54</v>
      </c>
      <c r="AB229" s="6" t="s">
        <v>55</v>
      </c>
      <c r="AC229" s="1"/>
      <c r="AD229" s="8">
        <f t="shared" si="14"/>
        <v>10.814</v>
      </c>
      <c r="AE229" s="8">
        <f t="shared" si="15"/>
        <v>10.814</v>
      </c>
      <c r="AF229" s="1"/>
      <c r="AG229" s="1"/>
    </row>
    <row r="230" spans="1:33" ht="50.1" customHeight="1">
      <c r="A230" s="4">
        <v>42869.85464075231</v>
      </c>
      <c r="B230" s="5" t="s">
        <v>64</v>
      </c>
      <c r="C230" s="5" t="s">
        <v>65</v>
      </c>
      <c r="D230" s="6" t="s">
        <v>66</v>
      </c>
      <c r="E230" s="6" t="s">
        <v>67</v>
      </c>
      <c r="F230" s="6">
        <v>550054576</v>
      </c>
      <c r="G230" s="6" t="s">
        <v>68</v>
      </c>
      <c r="H230" s="6">
        <v>2001</v>
      </c>
      <c r="I230" s="6">
        <v>2001</v>
      </c>
      <c r="J230" s="6" t="s">
        <v>36</v>
      </c>
      <c r="K230" s="6" t="s">
        <v>52</v>
      </c>
      <c r="L230" s="6" t="s">
        <v>52</v>
      </c>
      <c r="M230" s="6" t="s">
        <v>26</v>
      </c>
      <c r="N230" s="6">
        <v>2006</v>
      </c>
      <c r="O230" s="6">
        <v>10.53</v>
      </c>
      <c r="P230" s="6">
        <v>11.14</v>
      </c>
      <c r="Q230" s="6">
        <v>10.29</v>
      </c>
      <c r="R230" s="6">
        <v>11.92</v>
      </c>
      <c r="S230" s="6">
        <v>10.7</v>
      </c>
      <c r="T230" s="6">
        <v>1</v>
      </c>
      <c r="U230" s="6">
        <v>0</v>
      </c>
      <c r="V230" s="6">
        <v>0</v>
      </c>
      <c r="W230" s="1"/>
      <c r="X230" s="6" t="s">
        <v>37</v>
      </c>
      <c r="Y230" s="6" t="s">
        <v>35</v>
      </c>
      <c r="Z230" s="6" t="s">
        <v>53</v>
      </c>
      <c r="AA230" s="6" t="s">
        <v>54</v>
      </c>
      <c r="AB230" s="6" t="s">
        <v>55</v>
      </c>
      <c r="AC230" s="1"/>
      <c r="AD230" s="8">
        <f t="shared" si="14"/>
        <v>10.916</v>
      </c>
      <c r="AE230" s="8">
        <f t="shared" si="15"/>
        <v>10.806840000000001</v>
      </c>
      <c r="AF230" s="1"/>
      <c r="AG230" s="1"/>
    </row>
    <row r="231" spans="1:33" ht="50.1" customHeight="1">
      <c r="A231" s="4">
        <v>42883.483398020835</v>
      </c>
      <c r="B231" s="5" t="s">
        <v>603</v>
      </c>
      <c r="C231" s="5" t="s">
        <v>697</v>
      </c>
      <c r="D231" s="6" t="s">
        <v>698</v>
      </c>
      <c r="E231" s="6" t="s">
        <v>320</v>
      </c>
      <c r="F231" s="6">
        <v>661656079</v>
      </c>
      <c r="G231" s="6" t="s">
        <v>699</v>
      </c>
      <c r="H231" s="6">
        <v>2004</v>
      </c>
      <c r="I231" s="6">
        <v>2004</v>
      </c>
      <c r="J231" s="6" t="s">
        <v>36</v>
      </c>
      <c r="K231" s="6" t="s">
        <v>502</v>
      </c>
      <c r="L231" s="6" t="s">
        <v>52</v>
      </c>
      <c r="M231" s="6" t="s">
        <v>700</v>
      </c>
      <c r="N231" s="6">
        <v>2009</v>
      </c>
      <c r="O231" s="6">
        <v>12</v>
      </c>
      <c r="P231" s="6">
        <v>10</v>
      </c>
      <c r="Q231" s="6">
        <v>10</v>
      </c>
      <c r="R231" s="6">
        <v>10</v>
      </c>
      <c r="S231" s="6">
        <v>12</v>
      </c>
      <c r="T231" s="6">
        <v>0</v>
      </c>
      <c r="U231" s="6">
        <v>0</v>
      </c>
      <c r="V231" s="6">
        <v>0</v>
      </c>
      <c r="W231" s="1"/>
      <c r="X231" s="6" t="s">
        <v>37</v>
      </c>
      <c r="Y231" s="6" t="s">
        <v>35</v>
      </c>
      <c r="Z231" s="6" t="s">
        <v>53</v>
      </c>
      <c r="AA231" s="6" t="s">
        <v>55</v>
      </c>
      <c r="AB231" s="6" t="s">
        <v>54</v>
      </c>
      <c r="AC231" s="1"/>
      <c r="AD231" s="8">
        <f t="shared" si="14"/>
        <v>10.8</v>
      </c>
      <c r="AE231" s="8">
        <f t="shared" si="15"/>
        <v>10.8</v>
      </c>
      <c r="AF231" s="1"/>
      <c r="AG231" s="1"/>
    </row>
    <row r="232" spans="1:33" ht="50.1" customHeight="1">
      <c r="A232" s="4">
        <v>42900.17103957176</v>
      </c>
      <c r="B232" s="5" t="s">
        <v>112</v>
      </c>
      <c r="C232" s="5" t="s">
        <v>59</v>
      </c>
      <c r="D232" s="6" t="s">
        <v>1174</v>
      </c>
      <c r="E232" s="6" t="s">
        <v>1201</v>
      </c>
      <c r="F232" s="6">
        <v>671470103</v>
      </c>
      <c r="G232" s="6" t="s">
        <v>1202</v>
      </c>
      <c r="H232" s="6">
        <v>2007</v>
      </c>
      <c r="I232" s="6">
        <v>2007</v>
      </c>
      <c r="J232" s="6" t="s">
        <v>36</v>
      </c>
      <c r="K232" s="6" t="s">
        <v>52</v>
      </c>
      <c r="L232" s="6" t="s">
        <v>52</v>
      </c>
      <c r="M232" s="6" t="s">
        <v>26</v>
      </c>
      <c r="N232" s="6">
        <v>2012</v>
      </c>
      <c r="O232" s="6">
        <v>10.45</v>
      </c>
      <c r="P232" s="6">
        <v>10.34</v>
      </c>
      <c r="Q232" s="6">
        <v>10.71</v>
      </c>
      <c r="R232" s="6">
        <v>11.54</v>
      </c>
      <c r="S232" s="6">
        <v>11.39</v>
      </c>
      <c r="T232" s="6">
        <v>1</v>
      </c>
      <c r="U232" s="6">
        <v>0</v>
      </c>
      <c r="V232" s="6">
        <v>0</v>
      </c>
      <c r="W232" s="1"/>
      <c r="X232" s="6" t="s">
        <v>37</v>
      </c>
      <c r="Y232" s="6" t="s">
        <v>35</v>
      </c>
      <c r="Z232" s="6" t="s">
        <v>53</v>
      </c>
      <c r="AA232" s="6" t="s">
        <v>54</v>
      </c>
      <c r="AB232" s="6" t="s">
        <v>55</v>
      </c>
      <c r="AC232" s="1"/>
      <c r="AD232" s="8">
        <f t="shared" si="14"/>
        <v>10.885999999999999</v>
      </c>
      <c r="AE232" s="8">
        <f t="shared" si="15"/>
        <v>10.777139999999999</v>
      </c>
      <c r="AF232" s="1"/>
      <c r="AG232" s="1"/>
    </row>
    <row r="233" spans="1:33" ht="50.1" customHeight="1">
      <c r="A233" s="4">
        <v>42887.458922233796</v>
      </c>
      <c r="B233" s="5" t="s">
        <v>786</v>
      </c>
      <c r="C233" s="5" t="s">
        <v>87</v>
      </c>
      <c r="D233" s="6" t="s">
        <v>787</v>
      </c>
      <c r="E233" s="6" t="s">
        <v>788</v>
      </c>
      <c r="F233" s="6">
        <v>657795165</v>
      </c>
      <c r="G233" s="6" t="s">
        <v>789</v>
      </c>
      <c r="H233" s="6">
        <v>2009</v>
      </c>
      <c r="I233" s="6">
        <v>2010</v>
      </c>
      <c r="J233" s="6" t="s">
        <v>36</v>
      </c>
      <c r="K233" s="6" t="s">
        <v>790</v>
      </c>
      <c r="L233" s="6" t="s">
        <v>52</v>
      </c>
      <c r="M233" s="6" t="s">
        <v>791</v>
      </c>
      <c r="N233" s="6">
        <v>2015</v>
      </c>
      <c r="O233" s="6">
        <v>12.04</v>
      </c>
      <c r="P233" s="6">
        <v>11.91</v>
      </c>
      <c r="Q233" s="6">
        <v>11.21</v>
      </c>
      <c r="R233" s="6">
        <v>10.16</v>
      </c>
      <c r="S233" s="6">
        <v>12.52</v>
      </c>
      <c r="T233" s="6">
        <v>3</v>
      </c>
      <c r="U233" s="6">
        <v>1</v>
      </c>
      <c r="V233" s="6">
        <v>0</v>
      </c>
      <c r="W233" s="1"/>
      <c r="X233" s="6" t="s">
        <v>37</v>
      </c>
      <c r="Y233" s="6" t="s">
        <v>35</v>
      </c>
      <c r="Z233" s="6" t="s">
        <v>53</v>
      </c>
      <c r="AA233" s="6" t="s">
        <v>55</v>
      </c>
      <c r="AB233" s="6" t="s">
        <v>54</v>
      </c>
      <c r="AC233" s="1"/>
      <c r="AD233" s="8">
        <f t="shared" si="14"/>
        <v>11.567999999999998</v>
      </c>
      <c r="AE233" s="8">
        <f t="shared" si="15"/>
        <v>10.758239999999997</v>
      </c>
      <c r="AF233" s="1"/>
      <c r="AG233" s="1"/>
    </row>
    <row r="234" spans="1:33" ht="50.1" customHeight="1">
      <c r="A234" s="4">
        <v>42886.597959953702</v>
      </c>
      <c r="B234" s="5" t="s">
        <v>259</v>
      </c>
      <c r="C234" s="5" t="s">
        <v>43</v>
      </c>
      <c r="D234" s="6" t="s">
        <v>766</v>
      </c>
      <c r="E234" s="6" t="s">
        <v>767</v>
      </c>
      <c r="F234" s="6">
        <v>656251543</v>
      </c>
      <c r="G234" s="6" t="s">
        <v>768</v>
      </c>
      <c r="H234" s="6">
        <v>2001</v>
      </c>
      <c r="I234" s="6">
        <v>2001</v>
      </c>
      <c r="J234" s="6" t="s">
        <v>36</v>
      </c>
      <c r="K234" s="6" t="s">
        <v>52</v>
      </c>
      <c r="L234" s="6" t="s">
        <v>52</v>
      </c>
      <c r="M234" s="6" t="s">
        <v>31</v>
      </c>
      <c r="N234" s="6">
        <v>2007</v>
      </c>
      <c r="O234" s="6">
        <v>11.89</v>
      </c>
      <c r="P234" s="6">
        <v>10.18</v>
      </c>
      <c r="Q234" s="6">
        <v>11.35</v>
      </c>
      <c r="R234" s="6">
        <v>10.69</v>
      </c>
      <c r="S234" s="6">
        <v>13</v>
      </c>
      <c r="T234" s="6">
        <v>2</v>
      </c>
      <c r="U234" s="6">
        <v>1</v>
      </c>
      <c r="V234" s="6">
        <v>0</v>
      </c>
      <c r="W234" s="1"/>
      <c r="X234" s="6" t="s">
        <v>37</v>
      </c>
      <c r="Y234" s="6" t="s">
        <v>35</v>
      </c>
      <c r="Z234" s="6" t="s">
        <v>53</v>
      </c>
      <c r="AA234" s="6" t="s">
        <v>54</v>
      </c>
      <c r="AB234" s="6" t="s">
        <v>55</v>
      </c>
      <c r="AC234" s="1"/>
      <c r="AD234" s="8">
        <f t="shared" si="14"/>
        <v>11.422000000000001</v>
      </c>
      <c r="AE234" s="8">
        <f t="shared" si="15"/>
        <v>10.73668</v>
      </c>
      <c r="AF234" s="1"/>
      <c r="AG234" s="1"/>
    </row>
    <row r="235" spans="1:33" ht="50.1" customHeight="1">
      <c r="A235" s="4">
        <v>42899.507032696754</v>
      </c>
      <c r="B235" s="5" t="s">
        <v>1124</v>
      </c>
      <c r="C235" s="5" t="s">
        <v>291</v>
      </c>
      <c r="D235" s="6" t="s">
        <v>1125</v>
      </c>
      <c r="E235" s="6" t="s">
        <v>1126</v>
      </c>
      <c r="F235" s="6">
        <v>662003155</v>
      </c>
      <c r="G235" s="6" t="s">
        <v>1121</v>
      </c>
      <c r="H235" s="6">
        <v>2004</v>
      </c>
      <c r="I235" s="6">
        <v>2004</v>
      </c>
      <c r="J235" s="6" t="s">
        <v>36</v>
      </c>
      <c r="K235" s="6" t="s">
        <v>633</v>
      </c>
      <c r="L235" s="6" t="s">
        <v>52</v>
      </c>
      <c r="M235" s="6" t="s">
        <v>26</v>
      </c>
      <c r="N235" s="6">
        <v>2009</v>
      </c>
      <c r="O235" s="6">
        <v>10.14</v>
      </c>
      <c r="P235" s="6">
        <v>10.67</v>
      </c>
      <c r="Q235" s="6">
        <v>11.03</v>
      </c>
      <c r="R235" s="6">
        <v>11.31</v>
      </c>
      <c r="S235" s="6">
        <v>10.5</v>
      </c>
      <c r="T235" s="6">
        <v>0</v>
      </c>
      <c r="U235" s="6">
        <v>0</v>
      </c>
      <c r="V235" s="6">
        <v>0</v>
      </c>
      <c r="W235" s="1"/>
      <c r="X235" s="6" t="s">
        <v>27</v>
      </c>
      <c r="Y235" s="6" t="s">
        <v>35</v>
      </c>
      <c r="Z235" s="6" t="s">
        <v>53</v>
      </c>
      <c r="AA235" s="6" t="s">
        <v>55</v>
      </c>
      <c r="AB235" s="6" t="s">
        <v>55</v>
      </c>
      <c r="AC235" s="1"/>
      <c r="AD235" s="8">
        <f t="shared" si="14"/>
        <v>10.73</v>
      </c>
      <c r="AE235" s="8">
        <f t="shared" si="15"/>
        <v>10.73</v>
      </c>
      <c r="AF235" s="1"/>
      <c r="AG235" s="1"/>
    </row>
    <row r="236" spans="1:33" ht="50.1" customHeight="1">
      <c r="A236" s="4">
        <v>42900.01565961806</v>
      </c>
      <c r="B236" s="5" t="s">
        <v>1189</v>
      </c>
      <c r="C236" s="5" t="s">
        <v>161</v>
      </c>
      <c r="D236" s="6" t="s">
        <v>1190</v>
      </c>
      <c r="E236" s="6" t="s">
        <v>1191</v>
      </c>
      <c r="F236" s="6">
        <v>661470472</v>
      </c>
      <c r="G236" s="6" t="s">
        <v>1192</v>
      </c>
      <c r="H236" s="6">
        <v>2005</v>
      </c>
      <c r="I236" s="6">
        <v>2005</v>
      </c>
      <c r="J236" s="6" t="s">
        <v>36</v>
      </c>
      <c r="K236" s="6" t="s">
        <v>52</v>
      </c>
      <c r="L236" s="6" t="s">
        <v>52</v>
      </c>
      <c r="M236" s="6" t="s">
        <v>72</v>
      </c>
      <c r="N236" s="6">
        <v>2011</v>
      </c>
      <c r="O236" s="6">
        <v>11.09</v>
      </c>
      <c r="P236" s="6">
        <v>10.89</v>
      </c>
      <c r="Q236" s="6">
        <v>10.62</v>
      </c>
      <c r="R236" s="6">
        <v>11.35</v>
      </c>
      <c r="S236" s="6">
        <v>12.47</v>
      </c>
      <c r="T236" s="6">
        <v>1</v>
      </c>
      <c r="U236" s="6">
        <v>1</v>
      </c>
      <c r="V236" s="6">
        <v>0</v>
      </c>
      <c r="W236" s="1"/>
      <c r="X236" s="6" t="s">
        <v>37</v>
      </c>
      <c r="Y236" s="6" t="s">
        <v>35</v>
      </c>
      <c r="Z236" s="6" t="s">
        <v>53</v>
      </c>
      <c r="AA236" s="6" t="s">
        <v>54</v>
      </c>
      <c r="AB236" s="6" t="s">
        <v>55</v>
      </c>
      <c r="AC236" s="1"/>
      <c r="AD236" s="8">
        <f t="shared" si="14"/>
        <v>11.284000000000001</v>
      </c>
      <c r="AE236" s="8">
        <f t="shared" si="15"/>
        <v>10.719800000000001</v>
      </c>
      <c r="AF236" s="1"/>
      <c r="AG236" s="1"/>
    </row>
    <row r="237" spans="1:33" ht="50.1" customHeight="1">
      <c r="A237" s="4">
        <v>42907.584600173606</v>
      </c>
      <c r="B237" s="5" t="s">
        <v>317</v>
      </c>
      <c r="C237" s="5" t="s">
        <v>194</v>
      </c>
      <c r="D237" s="6" t="s">
        <v>1357</v>
      </c>
      <c r="E237" s="6" t="s">
        <v>1358</v>
      </c>
      <c r="F237" s="6">
        <v>771763725</v>
      </c>
      <c r="G237" s="6" t="s">
        <v>1359</v>
      </c>
      <c r="H237" s="6">
        <v>1985</v>
      </c>
      <c r="I237" s="6">
        <v>1985</v>
      </c>
      <c r="J237" s="6" t="s">
        <v>36</v>
      </c>
      <c r="K237" s="6" t="s">
        <v>52</v>
      </c>
      <c r="L237" s="6" t="s">
        <v>52</v>
      </c>
      <c r="M237" s="6" t="s">
        <v>204</v>
      </c>
      <c r="N237" s="6">
        <v>1994</v>
      </c>
      <c r="O237" s="6">
        <v>10.08</v>
      </c>
      <c r="P237" s="6">
        <v>12.4</v>
      </c>
      <c r="Q237" s="6">
        <v>11.09</v>
      </c>
      <c r="R237" s="6">
        <v>10.07</v>
      </c>
      <c r="S237" s="6">
        <v>10.91</v>
      </c>
      <c r="T237" s="6">
        <v>2</v>
      </c>
      <c r="U237" s="6">
        <v>0</v>
      </c>
      <c r="V237" s="6">
        <v>3</v>
      </c>
      <c r="W237" s="1"/>
      <c r="X237" s="6" t="s">
        <v>37</v>
      </c>
      <c r="Y237" s="6" t="s">
        <v>35</v>
      </c>
      <c r="Z237" s="6" t="s">
        <v>53</v>
      </c>
      <c r="AA237" s="6" t="s">
        <v>55</v>
      </c>
      <c r="AB237" s="6" t="s">
        <v>54</v>
      </c>
      <c r="AC237" s="1"/>
      <c r="AD237" s="8">
        <f t="shared" si="14"/>
        <v>10.91</v>
      </c>
      <c r="AE237" s="8">
        <f t="shared" si="15"/>
        <v>10.691800000000001</v>
      </c>
      <c r="AF237" s="1"/>
      <c r="AG237" s="1"/>
    </row>
    <row r="238" spans="1:33" ht="50.1" customHeight="1">
      <c r="A238" s="4">
        <v>42900.351132557873</v>
      </c>
      <c r="B238" s="5" t="s">
        <v>986</v>
      </c>
      <c r="C238" s="5" t="s">
        <v>1203</v>
      </c>
      <c r="D238" s="6" t="s">
        <v>955</v>
      </c>
      <c r="E238" s="6" t="s">
        <v>1204</v>
      </c>
      <c r="F238" s="6">
        <v>795675445</v>
      </c>
      <c r="G238" s="6" t="s">
        <v>1205</v>
      </c>
      <c r="H238" s="6">
        <v>1997</v>
      </c>
      <c r="I238" s="6">
        <v>1997</v>
      </c>
      <c r="J238" s="6" t="s">
        <v>36</v>
      </c>
      <c r="K238" s="6" t="s">
        <v>53</v>
      </c>
      <c r="L238" s="6" t="s">
        <v>53</v>
      </c>
      <c r="M238" s="6" t="s">
        <v>26</v>
      </c>
      <c r="N238" s="6">
        <v>2004</v>
      </c>
      <c r="O238" s="6">
        <v>11.69</v>
      </c>
      <c r="P238" s="6">
        <v>12.25</v>
      </c>
      <c r="Q238" s="6">
        <v>12.08</v>
      </c>
      <c r="R238" s="6">
        <v>11.41</v>
      </c>
      <c r="S238" s="6">
        <v>11.89</v>
      </c>
      <c r="T238" s="6">
        <v>2</v>
      </c>
      <c r="U238" s="6">
        <v>2</v>
      </c>
      <c r="V238" s="6">
        <v>0</v>
      </c>
      <c r="W238" s="1"/>
      <c r="X238" s="6" t="s">
        <v>37</v>
      </c>
      <c r="Y238" s="6" t="s">
        <v>35</v>
      </c>
      <c r="Z238" s="6" t="s">
        <v>53</v>
      </c>
      <c r="AA238" s="6" t="s">
        <v>54</v>
      </c>
      <c r="AB238" s="6" t="s">
        <v>54</v>
      </c>
      <c r="AC238" s="1"/>
      <c r="AD238" s="8">
        <f t="shared" si="14"/>
        <v>11.863999999999999</v>
      </c>
      <c r="AE238" s="8">
        <f t="shared" si="15"/>
        <v>10.677599999999998</v>
      </c>
      <c r="AF238" s="1"/>
      <c r="AG238" s="1"/>
    </row>
    <row r="239" spans="1:33" ht="50.1" customHeight="1">
      <c r="A239" s="4">
        <v>42900.916993622683</v>
      </c>
      <c r="B239" s="5" t="s">
        <v>304</v>
      </c>
      <c r="C239" s="5" t="s">
        <v>704</v>
      </c>
      <c r="D239" s="6" t="s">
        <v>1047</v>
      </c>
      <c r="E239" s="6" t="s">
        <v>1256</v>
      </c>
      <c r="F239" s="6">
        <v>669777740</v>
      </c>
      <c r="G239" s="6" t="s">
        <v>1257</v>
      </c>
      <c r="H239" s="6">
        <v>2003</v>
      </c>
      <c r="I239" s="6">
        <v>2003</v>
      </c>
      <c r="J239" s="6" t="s">
        <v>36</v>
      </c>
      <c r="K239" s="6" t="s">
        <v>52</v>
      </c>
      <c r="L239" s="6" t="s">
        <v>52</v>
      </c>
      <c r="M239" s="6" t="s">
        <v>26</v>
      </c>
      <c r="N239" s="6">
        <v>2008</v>
      </c>
      <c r="O239" s="6">
        <v>10.77</v>
      </c>
      <c r="P239" s="6">
        <v>10.64</v>
      </c>
      <c r="Q239" s="6">
        <v>11.22</v>
      </c>
      <c r="R239" s="6">
        <v>10.130000000000001</v>
      </c>
      <c r="S239" s="6">
        <v>11.13</v>
      </c>
      <c r="T239" s="6">
        <v>1</v>
      </c>
      <c r="U239" s="6">
        <v>0</v>
      </c>
      <c r="V239" s="6">
        <v>0</v>
      </c>
      <c r="W239" s="1"/>
      <c r="X239" s="6" t="s">
        <v>37</v>
      </c>
      <c r="Y239" s="6" t="s">
        <v>35</v>
      </c>
      <c r="Z239" s="6" t="s">
        <v>53</v>
      </c>
      <c r="AA239" s="6" t="s">
        <v>54</v>
      </c>
      <c r="AB239" s="6" t="s">
        <v>55</v>
      </c>
      <c r="AC239" s="1"/>
      <c r="AD239" s="8">
        <f t="shared" si="14"/>
        <v>10.778000000000002</v>
      </c>
      <c r="AE239" s="8">
        <f t="shared" si="15"/>
        <v>10.670220000000002</v>
      </c>
      <c r="AF239" s="1"/>
      <c r="AG239" s="1"/>
    </row>
    <row r="240" spans="1:33" ht="50.1" customHeight="1">
      <c r="A240" s="4">
        <v>42914.435096712958</v>
      </c>
      <c r="B240" s="5" t="s">
        <v>826</v>
      </c>
      <c r="C240" s="5" t="s">
        <v>372</v>
      </c>
      <c r="D240" s="6" t="s">
        <v>178</v>
      </c>
      <c r="E240" s="6" t="s">
        <v>1390</v>
      </c>
      <c r="F240" s="6" t="s">
        <v>1391</v>
      </c>
      <c r="G240" s="6" t="s">
        <v>1392</v>
      </c>
      <c r="H240" s="6">
        <v>2008</v>
      </c>
      <c r="I240" s="6">
        <v>2008</v>
      </c>
      <c r="J240" s="6" t="s">
        <v>36</v>
      </c>
      <c r="K240" s="6" t="s">
        <v>53</v>
      </c>
      <c r="L240" s="6" t="s">
        <v>53</v>
      </c>
      <c r="M240" s="6" t="s">
        <v>410</v>
      </c>
      <c r="N240" s="6">
        <v>2013</v>
      </c>
      <c r="O240" s="6">
        <v>10.62</v>
      </c>
      <c r="P240" s="6">
        <v>10.050000000000001</v>
      </c>
      <c r="Q240" s="6">
        <v>10.050000000000001</v>
      </c>
      <c r="R240" s="6">
        <v>10.3</v>
      </c>
      <c r="S240" s="6">
        <v>12.33</v>
      </c>
      <c r="T240" s="6">
        <v>0</v>
      </c>
      <c r="U240" s="6">
        <v>0</v>
      </c>
      <c r="V240" s="6">
        <v>0</v>
      </c>
      <c r="W240" s="1"/>
      <c r="X240" s="6" t="s">
        <v>37</v>
      </c>
      <c r="Y240" s="6" t="s">
        <v>35</v>
      </c>
      <c r="Z240" s="6" t="s">
        <v>53</v>
      </c>
      <c r="AA240" s="6" t="s">
        <v>55</v>
      </c>
      <c r="AB240" s="6" t="s">
        <v>54</v>
      </c>
      <c r="AC240" s="1"/>
      <c r="AD240" s="8">
        <f t="shared" si="14"/>
        <v>10.67</v>
      </c>
      <c r="AE240" s="8">
        <f t="shared" si="15"/>
        <v>10.67</v>
      </c>
      <c r="AF240" s="1"/>
      <c r="AG240" s="1"/>
    </row>
    <row r="241" spans="1:33" ht="50.1" customHeight="1">
      <c r="A241" s="4">
        <v>42896.129573101847</v>
      </c>
      <c r="B241" s="5" t="s">
        <v>774</v>
      </c>
      <c r="C241" s="5" t="s">
        <v>988</v>
      </c>
      <c r="D241" s="6" t="s">
        <v>183</v>
      </c>
      <c r="E241" s="6" t="s">
        <v>1003</v>
      </c>
      <c r="F241" s="6">
        <v>553415422</v>
      </c>
      <c r="G241" s="6" t="s">
        <v>1004</v>
      </c>
      <c r="H241" s="6">
        <v>2007</v>
      </c>
      <c r="I241" s="6">
        <v>2008</v>
      </c>
      <c r="J241" s="6" t="s">
        <v>36</v>
      </c>
      <c r="K241" s="6" t="s">
        <v>52</v>
      </c>
      <c r="L241" s="6" t="s">
        <v>1005</v>
      </c>
      <c r="M241" s="6" t="s">
        <v>450</v>
      </c>
      <c r="N241" s="6">
        <v>2013</v>
      </c>
      <c r="O241" s="6">
        <v>10.59</v>
      </c>
      <c r="P241" s="6">
        <v>10.69</v>
      </c>
      <c r="Q241" s="6">
        <v>10.09</v>
      </c>
      <c r="R241" s="6">
        <v>10.78</v>
      </c>
      <c r="S241" s="6">
        <v>10.96</v>
      </c>
      <c r="T241" s="6">
        <v>0</v>
      </c>
      <c r="U241" s="6">
        <v>0</v>
      </c>
      <c r="V241" s="6">
        <v>0</v>
      </c>
      <c r="W241" s="1"/>
      <c r="X241" s="6" t="s">
        <v>37</v>
      </c>
      <c r="Y241" s="6" t="s">
        <v>35</v>
      </c>
      <c r="Z241" s="6" t="s">
        <v>53</v>
      </c>
      <c r="AA241" s="6" t="s">
        <v>54</v>
      </c>
      <c r="AB241" s="6" t="s">
        <v>55</v>
      </c>
      <c r="AC241" s="1"/>
      <c r="AD241" s="8">
        <f t="shared" si="14"/>
        <v>10.622</v>
      </c>
      <c r="AE241" s="8">
        <f t="shared" si="15"/>
        <v>10.622</v>
      </c>
      <c r="AF241" s="1"/>
      <c r="AG241" s="1"/>
    </row>
    <row r="242" spans="1:33" ht="50.1" customHeight="1">
      <c r="A242" s="4">
        <v>42914.915478993054</v>
      </c>
      <c r="B242" s="5" t="s">
        <v>279</v>
      </c>
      <c r="C242" s="5" t="s">
        <v>173</v>
      </c>
      <c r="D242" s="6" t="s">
        <v>1173</v>
      </c>
      <c r="E242" s="6" t="s">
        <v>705</v>
      </c>
      <c r="F242" s="6">
        <v>773142749</v>
      </c>
      <c r="G242" s="6" t="s">
        <v>1401</v>
      </c>
      <c r="H242" s="6">
        <v>1995</v>
      </c>
      <c r="I242" s="6">
        <v>1996</v>
      </c>
      <c r="J242" s="6" t="s">
        <v>36</v>
      </c>
      <c r="K242" s="6" t="s">
        <v>790</v>
      </c>
      <c r="L242" s="6" t="s">
        <v>52</v>
      </c>
      <c r="M242" s="6" t="s">
        <v>81</v>
      </c>
      <c r="N242" s="6">
        <v>2001</v>
      </c>
      <c r="O242" s="6">
        <v>11.41</v>
      </c>
      <c r="P242" s="6">
        <v>10.3</v>
      </c>
      <c r="Q242" s="6">
        <v>11.46</v>
      </c>
      <c r="R242" s="6">
        <v>11.1</v>
      </c>
      <c r="S242" s="6">
        <v>11.58</v>
      </c>
      <c r="T242" s="6">
        <v>1</v>
      </c>
      <c r="U242" s="6">
        <v>1</v>
      </c>
      <c r="V242" s="6">
        <v>0</v>
      </c>
      <c r="W242" s="1"/>
      <c r="X242" s="6" t="s">
        <v>37</v>
      </c>
      <c r="Y242" s="6" t="s">
        <v>35</v>
      </c>
      <c r="Z242" s="6" t="s">
        <v>53</v>
      </c>
      <c r="AA242" s="6" t="s">
        <v>54</v>
      </c>
      <c r="AB242" s="6" t="s">
        <v>54</v>
      </c>
      <c r="AC242" s="1"/>
      <c r="AD242" s="8">
        <f t="shared" si="14"/>
        <v>11.17</v>
      </c>
      <c r="AE242" s="8">
        <f t="shared" si="15"/>
        <v>10.611499999999999</v>
      </c>
      <c r="AF242" s="1"/>
      <c r="AG242" s="1"/>
    </row>
    <row r="243" spans="1:33" ht="50.1" customHeight="1">
      <c r="A243" s="4">
        <v>42890.005717662032</v>
      </c>
      <c r="B243" s="5" t="s">
        <v>849</v>
      </c>
      <c r="C243" s="5" t="s">
        <v>348</v>
      </c>
      <c r="D243" s="6" t="s">
        <v>850</v>
      </c>
      <c r="E243" s="6" t="s">
        <v>851</v>
      </c>
      <c r="F243" s="6">
        <v>770960492</v>
      </c>
      <c r="G243" s="6" t="s">
        <v>852</v>
      </c>
      <c r="H243" s="6">
        <v>1995</v>
      </c>
      <c r="I243" s="6">
        <v>1995</v>
      </c>
      <c r="J243" s="6" t="s">
        <v>36</v>
      </c>
      <c r="K243" s="6" t="s">
        <v>52</v>
      </c>
      <c r="L243" s="6" t="s">
        <v>52</v>
      </c>
      <c r="M243" s="6" t="s">
        <v>204</v>
      </c>
      <c r="N243" s="6">
        <v>2001</v>
      </c>
      <c r="O243" s="6">
        <v>11.97</v>
      </c>
      <c r="P243" s="6">
        <v>11.05</v>
      </c>
      <c r="Q243" s="6">
        <v>9.82</v>
      </c>
      <c r="R243" s="6">
        <v>10.36</v>
      </c>
      <c r="S243" s="6">
        <v>12.55</v>
      </c>
      <c r="T243" s="6">
        <v>1</v>
      </c>
      <c r="U243" s="6">
        <v>1</v>
      </c>
      <c r="V243" s="6">
        <v>0</v>
      </c>
      <c r="W243" s="1"/>
      <c r="X243" s="6" t="s">
        <v>37</v>
      </c>
      <c r="Y243" s="6" t="s">
        <v>35</v>
      </c>
      <c r="Z243" s="6" t="s">
        <v>53</v>
      </c>
      <c r="AA243" s="6" t="s">
        <v>54</v>
      </c>
      <c r="AB243" s="6" t="s">
        <v>55</v>
      </c>
      <c r="AC243" s="1"/>
      <c r="AD243" s="8">
        <f t="shared" si="14"/>
        <v>11.15</v>
      </c>
      <c r="AE243" s="8">
        <f t="shared" si="15"/>
        <v>10.592500000000001</v>
      </c>
      <c r="AF243" s="1"/>
      <c r="AG243" s="1"/>
    </row>
    <row r="244" spans="1:33" ht="50.1" customHeight="1">
      <c r="A244" s="4">
        <v>42872.964563831018</v>
      </c>
      <c r="B244" s="5" t="s">
        <v>321</v>
      </c>
      <c r="C244" s="5" t="s">
        <v>328</v>
      </c>
      <c r="D244" s="6" t="s">
        <v>329</v>
      </c>
      <c r="E244" s="6" t="s">
        <v>324</v>
      </c>
      <c r="F244" s="6">
        <v>674870000</v>
      </c>
      <c r="G244" s="6" t="s">
        <v>330</v>
      </c>
      <c r="H244" s="6">
        <v>2002</v>
      </c>
      <c r="I244" s="6">
        <v>2002</v>
      </c>
      <c r="J244" s="6" t="s">
        <v>36</v>
      </c>
      <c r="K244" s="6" t="s">
        <v>52</v>
      </c>
      <c r="L244" s="6" t="s">
        <v>326</v>
      </c>
      <c r="M244" s="6" t="s">
        <v>327</v>
      </c>
      <c r="N244" s="6">
        <v>2008</v>
      </c>
      <c r="O244" s="6">
        <v>11.26</v>
      </c>
      <c r="P244" s="6">
        <v>10.74</v>
      </c>
      <c r="Q244" s="6">
        <v>11.13</v>
      </c>
      <c r="R244" s="6">
        <v>10.51</v>
      </c>
      <c r="S244" s="6">
        <v>12.06</v>
      </c>
      <c r="T244" s="6">
        <v>1</v>
      </c>
      <c r="U244" s="6">
        <v>1</v>
      </c>
      <c r="V244" s="6">
        <v>0</v>
      </c>
      <c r="W244" s="1"/>
      <c r="X244" s="6" t="s">
        <v>37</v>
      </c>
      <c r="Y244" s="6" t="s">
        <v>35</v>
      </c>
      <c r="Z244" s="6" t="s">
        <v>53</v>
      </c>
      <c r="AA244" s="6" t="s">
        <v>55</v>
      </c>
      <c r="AB244" s="6" t="s">
        <v>54</v>
      </c>
      <c r="AC244" s="1"/>
      <c r="AD244" s="8">
        <f t="shared" si="14"/>
        <v>11.14</v>
      </c>
      <c r="AE244" s="8">
        <f t="shared" si="15"/>
        <v>10.583</v>
      </c>
      <c r="AF244" s="1"/>
      <c r="AG244" s="1"/>
    </row>
    <row r="245" spans="1:33" ht="50.1" customHeight="1">
      <c r="A245" s="4">
        <v>42914.581059583332</v>
      </c>
      <c r="B245" s="5" t="s">
        <v>1393</v>
      </c>
      <c r="C245" s="5" t="s">
        <v>214</v>
      </c>
      <c r="D245" s="6" t="s">
        <v>1394</v>
      </c>
      <c r="E245" s="6" t="s">
        <v>1395</v>
      </c>
      <c r="F245" s="6">
        <v>670388022</v>
      </c>
      <c r="G245" s="6" t="s">
        <v>1396</v>
      </c>
      <c r="H245" s="6">
        <v>2007</v>
      </c>
      <c r="I245" s="6">
        <v>2007</v>
      </c>
      <c r="J245" s="6" t="s">
        <v>36</v>
      </c>
      <c r="K245" s="1"/>
      <c r="L245" s="6" t="s">
        <v>52</v>
      </c>
      <c r="M245" s="6" t="s">
        <v>26</v>
      </c>
      <c r="N245" s="6">
        <v>2012</v>
      </c>
      <c r="O245" s="6">
        <v>10.08</v>
      </c>
      <c r="P245" s="6">
        <v>10.59</v>
      </c>
      <c r="Q245" s="6">
        <v>10.34</v>
      </c>
      <c r="R245" s="6">
        <v>10.43</v>
      </c>
      <c r="S245" s="6">
        <v>11.4</v>
      </c>
      <c r="T245" s="6">
        <v>0</v>
      </c>
      <c r="U245" s="6">
        <v>0</v>
      </c>
      <c r="V245" s="6">
        <v>0</v>
      </c>
      <c r="W245" s="1"/>
      <c r="X245" s="6" t="s">
        <v>37</v>
      </c>
      <c r="Y245" s="6" t="s">
        <v>35</v>
      </c>
      <c r="Z245" s="6" t="s">
        <v>53</v>
      </c>
      <c r="AA245" s="6" t="s">
        <v>54</v>
      </c>
      <c r="AB245" s="6" t="s">
        <v>55</v>
      </c>
      <c r="AC245" s="1"/>
      <c r="AD245" s="8">
        <f t="shared" si="14"/>
        <v>10.568</v>
      </c>
      <c r="AE245" s="8">
        <f t="shared" si="15"/>
        <v>10.568</v>
      </c>
      <c r="AF245" s="1"/>
      <c r="AG245" s="1"/>
    </row>
    <row r="246" spans="1:33" ht="50.1" customHeight="1">
      <c r="A246" s="4">
        <v>42883.866633865742</v>
      </c>
      <c r="B246" s="5" t="s">
        <v>712</v>
      </c>
      <c r="C246" s="5" t="s">
        <v>513</v>
      </c>
      <c r="D246" s="6" t="s">
        <v>490</v>
      </c>
      <c r="E246" s="6" t="s">
        <v>713</v>
      </c>
      <c r="F246" s="6">
        <v>658014797</v>
      </c>
      <c r="G246" s="6" t="s">
        <v>714</v>
      </c>
      <c r="H246" s="6">
        <v>2008</v>
      </c>
      <c r="I246" s="6">
        <v>2008</v>
      </c>
      <c r="J246" s="6" t="s">
        <v>36</v>
      </c>
      <c r="K246" s="6" t="s">
        <v>52</v>
      </c>
      <c r="L246" s="6" t="s">
        <v>52</v>
      </c>
      <c r="M246" s="6" t="s">
        <v>26</v>
      </c>
      <c r="N246" s="6">
        <v>2013</v>
      </c>
      <c r="O246" s="6">
        <v>11.02</v>
      </c>
      <c r="P246" s="6">
        <v>10.57</v>
      </c>
      <c r="Q246" s="6">
        <v>11.14</v>
      </c>
      <c r="R246" s="6">
        <v>10.029999999999999</v>
      </c>
      <c r="S246" s="6">
        <v>10.039999999999999</v>
      </c>
      <c r="T246" s="6">
        <v>0</v>
      </c>
      <c r="U246" s="6">
        <v>0</v>
      </c>
      <c r="V246" s="6">
        <v>0</v>
      </c>
      <c r="W246" s="1"/>
      <c r="X246" s="6" t="s">
        <v>37</v>
      </c>
      <c r="Y246" s="6" t="s">
        <v>35</v>
      </c>
      <c r="Z246" s="6" t="s">
        <v>53</v>
      </c>
      <c r="AA246" s="6" t="s">
        <v>54</v>
      </c>
      <c r="AB246" s="6" t="s">
        <v>55</v>
      </c>
      <c r="AC246" s="1"/>
      <c r="AD246" s="8">
        <f t="shared" si="14"/>
        <v>10.56</v>
      </c>
      <c r="AE246" s="8">
        <f t="shared" si="15"/>
        <v>10.56</v>
      </c>
      <c r="AF246" s="1"/>
      <c r="AG246" s="1"/>
    </row>
    <row r="247" spans="1:33" ht="50.1" customHeight="1">
      <c r="A247" s="4">
        <v>42897.535674421291</v>
      </c>
      <c r="B247" s="5" t="s">
        <v>364</v>
      </c>
      <c r="C247" s="5" t="s">
        <v>1038</v>
      </c>
      <c r="D247" s="6" t="s">
        <v>1039</v>
      </c>
      <c r="E247" s="6" t="s">
        <v>1040</v>
      </c>
      <c r="F247" s="6">
        <v>676079642</v>
      </c>
      <c r="G247" s="6" t="s">
        <v>1041</v>
      </c>
      <c r="H247" s="6">
        <v>2008</v>
      </c>
      <c r="I247" s="6">
        <v>2008</v>
      </c>
      <c r="J247" s="6" t="s">
        <v>36</v>
      </c>
      <c r="K247" s="6" t="s">
        <v>52</v>
      </c>
      <c r="L247" s="6" t="s">
        <v>52</v>
      </c>
      <c r="M247" s="6" t="s">
        <v>26</v>
      </c>
      <c r="N247" s="6">
        <v>2014</v>
      </c>
      <c r="O247" s="6">
        <v>10.72</v>
      </c>
      <c r="P247" s="6">
        <v>10.96</v>
      </c>
      <c r="Q247" s="6">
        <v>11.21</v>
      </c>
      <c r="R247" s="6">
        <v>10.96</v>
      </c>
      <c r="S247" s="6">
        <v>11.06</v>
      </c>
      <c r="T247" s="6">
        <v>0</v>
      </c>
      <c r="U247" s="6">
        <v>1</v>
      </c>
      <c r="V247" s="6">
        <v>0</v>
      </c>
      <c r="W247" s="1"/>
      <c r="X247" s="6" t="s">
        <v>37</v>
      </c>
      <c r="Y247" s="6" t="s">
        <v>35</v>
      </c>
      <c r="Z247" s="6" t="s">
        <v>53</v>
      </c>
      <c r="AA247" s="6" t="s">
        <v>54</v>
      </c>
      <c r="AB247" s="6" t="s">
        <v>54</v>
      </c>
      <c r="AC247" s="1"/>
      <c r="AD247" s="8">
        <f t="shared" si="14"/>
        <v>10.982000000000001</v>
      </c>
      <c r="AE247" s="8">
        <f t="shared" si="15"/>
        <v>10.542720000000001</v>
      </c>
      <c r="AF247" s="1"/>
      <c r="AG247" s="1"/>
    </row>
    <row r="248" spans="1:33" ht="50.1" customHeight="1">
      <c r="A248" s="4">
        <v>42892.064728472222</v>
      </c>
      <c r="B248" s="5" t="s">
        <v>902</v>
      </c>
      <c r="C248" s="5" t="s">
        <v>87</v>
      </c>
      <c r="D248" s="6" t="s">
        <v>903</v>
      </c>
      <c r="E248" s="6" t="s">
        <v>904</v>
      </c>
      <c r="F248" s="6">
        <v>550642621</v>
      </c>
      <c r="G248" s="6" t="s">
        <v>905</v>
      </c>
      <c r="H248" s="6">
        <v>2003</v>
      </c>
      <c r="I248" s="6">
        <v>2003</v>
      </c>
      <c r="J248" s="6" t="s">
        <v>36</v>
      </c>
      <c r="K248" s="6" t="s">
        <v>52</v>
      </c>
      <c r="L248" s="6" t="s">
        <v>906</v>
      </c>
      <c r="M248" s="6" t="s">
        <v>135</v>
      </c>
      <c r="N248" s="6">
        <v>2008</v>
      </c>
      <c r="O248" s="7">
        <v>10.52</v>
      </c>
      <c r="P248" s="7">
        <v>10</v>
      </c>
      <c r="Q248" s="7">
        <v>10.039999999999999</v>
      </c>
      <c r="R248" s="7">
        <v>10.48</v>
      </c>
      <c r="S248" s="7">
        <v>12.72</v>
      </c>
      <c r="T248" s="6">
        <v>2</v>
      </c>
      <c r="U248" s="6">
        <v>0</v>
      </c>
      <c r="V248" s="6">
        <v>0</v>
      </c>
      <c r="W248" s="1"/>
      <c r="X248" s="6" t="s">
        <v>37</v>
      </c>
      <c r="Y248" s="6" t="s">
        <v>35</v>
      </c>
      <c r="Z248" s="6" t="s">
        <v>53</v>
      </c>
      <c r="AA248" s="6" t="s">
        <v>55</v>
      </c>
      <c r="AB248" s="6" t="s">
        <v>54</v>
      </c>
      <c r="AC248" s="1"/>
      <c r="AD248" s="8">
        <f t="shared" si="14"/>
        <v>10.751999999999999</v>
      </c>
      <c r="AE248" s="8">
        <f t="shared" si="15"/>
        <v>10.536959999999999</v>
      </c>
      <c r="AF248" s="1"/>
      <c r="AG248" s="1"/>
    </row>
    <row r="249" spans="1:33" ht="50.1" customHeight="1">
      <c r="A249" s="4">
        <v>42896.645818784724</v>
      </c>
      <c r="B249" s="5" t="s">
        <v>1011</v>
      </c>
      <c r="C249" s="5" t="s">
        <v>172</v>
      </c>
      <c r="D249" s="6" t="s">
        <v>1012</v>
      </c>
      <c r="E249" s="6" t="s">
        <v>458</v>
      </c>
      <c r="F249" s="6" t="s">
        <v>1013</v>
      </c>
      <c r="G249" s="6" t="s">
        <v>1007</v>
      </c>
      <c r="H249" s="6">
        <v>2007</v>
      </c>
      <c r="I249" s="6">
        <v>2007</v>
      </c>
      <c r="J249" s="6" t="s">
        <v>36</v>
      </c>
      <c r="K249" s="6" t="s">
        <v>633</v>
      </c>
      <c r="L249" s="6" t="s">
        <v>53</v>
      </c>
      <c r="M249" s="6" t="s">
        <v>83</v>
      </c>
      <c r="N249" s="6">
        <v>2013</v>
      </c>
      <c r="O249" s="6">
        <v>10.19</v>
      </c>
      <c r="P249" s="6">
        <v>11.07</v>
      </c>
      <c r="Q249" s="6">
        <v>12.18</v>
      </c>
      <c r="R249" s="6">
        <v>11.08</v>
      </c>
      <c r="S249" s="6">
        <v>10.83</v>
      </c>
      <c r="T249" s="6">
        <v>1</v>
      </c>
      <c r="U249" s="6">
        <v>1</v>
      </c>
      <c r="V249" s="6">
        <v>0</v>
      </c>
      <c r="W249" s="1"/>
      <c r="X249" s="6" t="s">
        <v>37</v>
      </c>
      <c r="Y249" s="6" t="s">
        <v>35</v>
      </c>
      <c r="Z249" s="6" t="s">
        <v>53</v>
      </c>
      <c r="AA249" s="6" t="s">
        <v>54</v>
      </c>
      <c r="AB249" s="6" t="s">
        <v>55</v>
      </c>
      <c r="AC249" s="1"/>
      <c r="AD249" s="8">
        <f t="shared" si="14"/>
        <v>11.069999999999999</v>
      </c>
      <c r="AE249" s="8">
        <f t="shared" si="15"/>
        <v>10.516499999999999</v>
      </c>
      <c r="AF249" s="1"/>
      <c r="AG249" s="1"/>
    </row>
    <row r="250" spans="1:33" ht="50.1" customHeight="1">
      <c r="A250" s="4">
        <v>42872.875242905095</v>
      </c>
      <c r="B250" s="5" t="s">
        <v>260</v>
      </c>
      <c r="C250" s="5" t="s">
        <v>155</v>
      </c>
      <c r="D250" s="6" t="s">
        <v>311</v>
      </c>
      <c r="E250" s="6" t="s">
        <v>312</v>
      </c>
      <c r="F250" s="6">
        <v>770410624</v>
      </c>
      <c r="G250" s="6" t="s">
        <v>313</v>
      </c>
      <c r="H250" s="6">
        <v>2007</v>
      </c>
      <c r="I250" s="6">
        <v>2007</v>
      </c>
      <c r="J250" s="6" t="s">
        <v>36</v>
      </c>
      <c r="K250" s="6" t="s">
        <v>52</v>
      </c>
      <c r="L250" s="6" t="s">
        <v>53</v>
      </c>
      <c r="M250" s="6" t="s">
        <v>157</v>
      </c>
      <c r="N250" s="6">
        <v>2012</v>
      </c>
      <c r="O250" s="6">
        <v>10.220000000000001</v>
      </c>
      <c r="P250" s="6">
        <v>10.24</v>
      </c>
      <c r="Q250" s="6">
        <v>10.17</v>
      </c>
      <c r="R250" s="6">
        <v>10.28</v>
      </c>
      <c r="S250" s="6">
        <v>12.17</v>
      </c>
      <c r="T250" s="6">
        <v>1</v>
      </c>
      <c r="U250" s="6">
        <v>0</v>
      </c>
      <c r="V250" s="6">
        <v>0</v>
      </c>
      <c r="W250" s="1"/>
      <c r="X250" s="6" t="s">
        <v>37</v>
      </c>
      <c r="Y250" s="6" t="s">
        <v>35</v>
      </c>
      <c r="Z250" s="6" t="s">
        <v>53</v>
      </c>
      <c r="AA250" s="6" t="s">
        <v>55</v>
      </c>
      <c r="AB250" s="6" t="s">
        <v>54</v>
      </c>
      <c r="AC250" s="1"/>
      <c r="AD250" s="8">
        <f t="shared" si="14"/>
        <v>10.616000000000001</v>
      </c>
      <c r="AE250" s="8">
        <f t="shared" si="15"/>
        <v>10.509840000000002</v>
      </c>
      <c r="AF250" s="1"/>
      <c r="AG250" s="1"/>
    </row>
    <row r="251" spans="1:33" ht="50.1" customHeight="1">
      <c r="A251" s="4">
        <v>42886.918255648146</v>
      </c>
      <c r="B251" s="5" t="s">
        <v>543</v>
      </c>
      <c r="C251" s="5" t="s">
        <v>781</v>
      </c>
      <c r="D251" s="6" t="s">
        <v>429</v>
      </c>
      <c r="E251" s="6" t="s">
        <v>782</v>
      </c>
      <c r="F251" s="6">
        <v>551181458</v>
      </c>
      <c r="G251" s="6" t="s">
        <v>783</v>
      </c>
      <c r="H251" s="6">
        <v>2009</v>
      </c>
      <c r="I251" s="6">
        <v>2009</v>
      </c>
      <c r="J251" s="6" t="s">
        <v>36</v>
      </c>
      <c r="K251" s="6" t="s">
        <v>784</v>
      </c>
      <c r="L251" s="6" t="s">
        <v>784</v>
      </c>
      <c r="M251" s="6" t="s">
        <v>677</v>
      </c>
      <c r="N251" s="6">
        <v>2014</v>
      </c>
      <c r="O251" s="6">
        <v>10.19</v>
      </c>
      <c r="P251" s="6">
        <v>10.34</v>
      </c>
      <c r="Q251" s="6">
        <v>10.029999999999999</v>
      </c>
      <c r="R251" s="6">
        <v>10.77</v>
      </c>
      <c r="S251" s="6">
        <v>10.72</v>
      </c>
      <c r="T251" s="6">
        <v>0</v>
      </c>
      <c r="U251" s="6">
        <v>0</v>
      </c>
      <c r="V251" s="6">
        <v>0</v>
      </c>
      <c r="W251" s="1"/>
      <c r="X251" s="6" t="s">
        <v>37</v>
      </c>
      <c r="Y251" s="6" t="s">
        <v>35</v>
      </c>
      <c r="Z251" s="6" t="s">
        <v>53</v>
      </c>
      <c r="AA251" s="6" t="s">
        <v>54</v>
      </c>
      <c r="AB251" s="6" t="s">
        <v>55</v>
      </c>
      <c r="AC251" s="1"/>
      <c r="AD251" s="8">
        <f t="shared" si="14"/>
        <v>10.41</v>
      </c>
      <c r="AE251" s="8">
        <f t="shared" si="15"/>
        <v>10.41</v>
      </c>
      <c r="AF251" s="1"/>
      <c r="AG251" s="1"/>
    </row>
    <row r="252" spans="1:33" ht="50.1" customHeight="1">
      <c r="A252" s="4">
        <v>42899.941754050931</v>
      </c>
      <c r="B252" s="5" t="s">
        <v>1169</v>
      </c>
      <c r="C252" s="5" t="s">
        <v>1170</v>
      </c>
      <c r="D252" s="6" t="s">
        <v>1171</v>
      </c>
      <c r="E252" s="6" t="s">
        <v>978</v>
      </c>
      <c r="F252" s="6">
        <v>797709293</v>
      </c>
      <c r="G252" s="6" t="s">
        <v>1172</v>
      </c>
      <c r="H252" s="6">
        <v>2005</v>
      </c>
      <c r="I252" s="6">
        <v>2005</v>
      </c>
      <c r="J252" s="6" t="s">
        <v>36</v>
      </c>
      <c r="K252" s="6" t="s">
        <v>53</v>
      </c>
      <c r="L252" s="6" t="s">
        <v>53</v>
      </c>
      <c r="M252" s="6" t="s">
        <v>26</v>
      </c>
      <c r="N252" s="6">
        <v>2010</v>
      </c>
      <c r="O252" s="6">
        <v>10.1</v>
      </c>
      <c r="P252" s="6">
        <v>10.93</v>
      </c>
      <c r="Q252" s="6">
        <v>10.72</v>
      </c>
      <c r="R252" s="6">
        <v>10.25</v>
      </c>
      <c r="S252" s="6">
        <v>10.55</v>
      </c>
      <c r="T252" s="6">
        <v>1</v>
      </c>
      <c r="U252" s="6">
        <v>0</v>
      </c>
      <c r="V252" s="6">
        <v>0</v>
      </c>
      <c r="W252" s="1"/>
      <c r="X252" s="6" t="s">
        <v>37</v>
      </c>
      <c r="Y252" s="6" t="s">
        <v>35</v>
      </c>
      <c r="Z252" s="6" t="s">
        <v>53</v>
      </c>
      <c r="AA252" s="6" t="s">
        <v>54</v>
      </c>
      <c r="AB252" s="6" t="s">
        <v>55</v>
      </c>
      <c r="AC252" s="1"/>
      <c r="AD252" s="8">
        <f t="shared" si="14"/>
        <v>10.51</v>
      </c>
      <c r="AE252" s="8">
        <f t="shared" si="15"/>
        <v>10.4049</v>
      </c>
      <c r="AF252" s="1"/>
      <c r="AG252" s="1"/>
    </row>
    <row r="253" spans="1:33" ht="50.1" customHeight="1">
      <c r="A253" s="4">
        <v>42899.606067696761</v>
      </c>
      <c r="B253" s="5" t="s">
        <v>386</v>
      </c>
      <c r="C253" s="5" t="s">
        <v>258</v>
      </c>
      <c r="D253" s="6" t="s">
        <v>880</v>
      </c>
      <c r="E253" s="6" t="s">
        <v>1146</v>
      </c>
      <c r="F253" s="6">
        <v>661490063</v>
      </c>
      <c r="G253" s="6" t="s">
        <v>1147</v>
      </c>
      <c r="H253" s="6">
        <v>2007</v>
      </c>
      <c r="I253" s="6">
        <v>2007</v>
      </c>
      <c r="J253" s="6" t="s">
        <v>36</v>
      </c>
      <c r="K253" s="6" t="s">
        <v>52</v>
      </c>
      <c r="L253" s="6" t="s">
        <v>52</v>
      </c>
      <c r="M253" s="6" t="s">
        <v>26</v>
      </c>
      <c r="N253" s="6">
        <v>2012</v>
      </c>
      <c r="O253" s="6">
        <v>10.7</v>
      </c>
      <c r="P253" s="6">
        <v>10.54</v>
      </c>
      <c r="Q253" s="6">
        <v>10.61</v>
      </c>
      <c r="R253" s="6">
        <v>10.27</v>
      </c>
      <c r="S253" s="6">
        <v>10.42</v>
      </c>
      <c r="T253" s="6">
        <v>1</v>
      </c>
      <c r="U253" s="6">
        <v>0</v>
      </c>
      <c r="V253" s="6">
        <v>0</v>
      </c>
      <c r="W253" s="1"/>
      <c r="X253" s="6" t="s">
        <v>37</v>
      </c>
      <c r="Y253" s="6" t="s">
        <v>35</v>
      </c>
      <c r="Z253" s="6" t="s">
        <v>53</v>
      </c>
      <c r="AA253" s="6" t="s">
        <v>54</v>
      </c>
      <c r="AB253" s="6" t="s">
        <v>55</v>
      </c>
      <c r="AC253" s="1"/>
      <c r="AD253" s="8">
        <f t="shared" si="14"/>
        <v>10.507999999999999</v>
      </c>
      <c r="AE253" s="8">
        <f t="shared" si="15"/>
        <v>10.40292</v>
      </c>
      <c r="AF253" s="1"/>
      <c r="AG253" s="1"/>
    </row>
    <row r="254" spans="1:33" ht="50.1" customHeight="1">
      <c r="A254" s="4">
        <v>42898.007589942128</v>
      </c>
      <c r="B254" s="5" t="s">
        <v>284</v>
      </c>
      <c r="C254" s="5" t="s">
        <v>1048</v>
      </c>
      <c r="D254" s="6" t="s">
        <v>1049</v>
      </c>
      <c r="E254" s="6" t="s">
        <v>1050</v>
      </c>
      <c r="F254" s="6">
        <v>557646926</v>
      </c>
      <c r="G254" s="6" t="s">
        <v>1051</v>
      </c>
      <c r="H254" s="6">
        <v>2007</v>
      </c>
      <c r="I254" s="6">
        <v>2007</v>
      </c>
      <c r="J254" s="6" t="s">
        <v>36</v>
      </c>
      <c r="K254" s="6" t="s">
        <v>52</v>
      </c>
      <c r="L254" s="6" t="s">
        <v>52</v>
      </c>
      <c r="M254" s="6" t="s">
        <v>1002</v>
      </c>
      <c r="N254" s="6">
        <v>2012</v>
      </c>
      <c r="O254" s="6">
        <v>10.59</v>
      </c>
      <c r="P254" s="6">
        <v>10.1</v>
      </c>
      <c r="Q254" s="6">
        <v>10.51</v>
      </c>
      <c r="R254" s="6">
        <v>10.48</v>
      </c>
      <c r="S254" s="6">
        <v>11.06</v>
      </c>
      <c r="T254" s="6">
        <v>2</v>
      </c>
      <c r="U254" s="6">
        <v>0</v>
      </c>
      <c r="V254" s="6">
        <v>0</v>
      </c>
      <c r="W254" s="1"/>
      <c r="X254" s="6" t="s">
        <v>37</v>
      </c>
      <c r="Y254" s="6" t="s">
        <v>35</v>
      </c>
      <c r="Z254" s="6" t="s">
        <v>53</v>
      </c>
      <c r="AA254" s="6" t="s">
        <v>54</v>
      </c>
      <c r="AB254" s="6" t="s">
        <v>55</v>
      </c>
      <c r="AC254" s="1"/>
      <c r="AD254" s="8">
        <f t="shared" si="14"/>
        <v>10.547999999999998</v>
      </c>
      <c r="AE254" s="8">
        <f t="shared" si="15"/>
        <v>10.337039999999998</v>
      </c>
      <c r="AF254" s="1"/>
      <c r="AG254" s="1"/>
    </row>
    <row r="255" spans="1:33" ht="50.1" customHeight="1">
      <c r="A255" s="4">
        <v>42893.434682650462</v>
      </c>
      <c r="B255" s="5" t="s">
        <v>413</v>
      </c>
      <c r="C255" s="5" t="s">
        <v>133</v>
      </c>
      <c r="D255" s="6" t="s">
        <v>951</v>
      </c>
      <c r="E255" s="6" t="s">
        <v>952</v>
      </c>
      <c r="F255" s="6">
        <v>770481752</v>
      </c>
      <c r="G255" s="6" t="s">
        <v>953</v>
      </c>
      <c r="H255" s="6">
        <v>1997</v>
      </c>
      <c r="I255" s="6">
        <v>1997</v>
      </c>
      <c r="J255" s="6" t="s">
        <v>36</v>
      </c>
      <c r="K255" s="6" t="s">
        <v>52</v>
      </c>
      <c r="L255" s="6" t="s">
        <v>52</v>
      </c>
      <c r="M255" s="6" t="s">
        <v>954</v>
      </c>
      <c r="N255" s="6">
        <v>2004</v>
      </c>
      <c r="O255" s="6">
        <v>10.38</v>
      </c>
      <c r="P255" s="6">
        <v>10.97</v>
      </c>
      <c r="Q255" s="6">
        <v>11.33</v>
      </c>
      <c r="R255" s="6">
        <v>10.86</v>
      </c>
      <c r="S255" s="6">
        <v>13.83</v>
      </c>
      <c r="T255" s="6">
        <v>2</v>
      </c>
      <c r="U255" s="6">
        <v>2</v>
      </c>
      <c r="V255" s="6">
        <v>0</v>
      </c>
      <c r="W255" s="1"/>
      <c r="X255" s="6" t="s">
        <v>37</v>
      </c>
      <c r="Y255" s="6" t="s">
        <v>35</v>
      </c>
      <c r="Z255" s="6" t="s">
        <v>53</v>
      </c>
      <c r="AA255" s="6" t="s">
        <v>55</v>
      </c>
      <c r="AB255" s="6" t="s">
        <v>54</v>
      </c>
      <c r="AC255" s="1"/>
      <c r="AD255" s="8">
        <f t="shared" si="14"/>
        <v>11.474</v>
      </c>
      <c r="AE255" s="8">
        <f t="shared" si="15"/>
        <v>10.326600000000001</v>
      </c>
      <c r="AF255" s="1"/>
      <c r="AG255" s="1"/>
    </row>
    <row r="256" spans="1:33" ht="50.1" customHeight="1">
      <c r="A256" s="4">
        <v>42902.065027060184</v>
      </c>
      <c r="B256" s="5" t="s">
        <v>1296</v>
      </c>
      <c r="C256" s="5" t="s">
        <v>282</v>
      </c>
      <c r="D256" s="6" t="s">
        <v>1297</v>
      </c>
      <c r="E256" s="6" t="s">
        <v>1298</v>
      </c>
      <c r="F256" s="6">
        <v>556674282</v>
      </c>
      <c r="G256" s="6" t="s">
        <v>1299</v>
      </c>
      <c r="H256" s="6">
        <v>2001</v>
      </c>
      <c r="I256" s="6">
        <v>2001</v>
      </c>
      <c r="J256" s="6" t="s">
        <v>36</v>
      </c>
      <c r="K256" s="6" t="s">
        <v>52</v>
      </c>
      <c r="L256" s="6" t="s">
        <v>52</v>
      </c>
      <c r="M256" s="6" t="s">
        <v>26</v>
      </c>
      <c r="N256" s="6">
        <v>2008</v>
      </c>
      <c r="O256" s="6">
        <v>10.46</v>
      </c>
      <c r="P256" s="6">
        <v>10.41</v>
      </c>
      <c r="Q256" s="6">
        <v>12.34</v>
      </c>
      <c r="R256" s="6">
        <v>10.92</v>
      </c>
      <c r="S256" s="6">
        <v>12.35</v>
      </c>
      <c r="T256" s="6">
        <v>1</v>
      </c>
      <c r="U256" s="6">
        <v>2</v>
      </c>
      <c r="V256" s="6">
        <v>0</v>
      </c>
      <c r="W256" s="1"/>
      <c r="X256" s="6" t="s">
        <v>37</v>
      </c>
      <c r="Y256" s="6" t="s">
        <v>35</v>
      </c>
      <c r="Z256" s="6" t="s">
        <v>53</v>
      </c>
      <c r="AA256" s="6" t="s">
        <v>54</v>
      </c>
      <c r="AB256" s="6" t="s">
        <v>55</v>
      </c>
      <c r="AC256" s="1"/>
      <c r="AD256" s="8">
        <f t="shared" si="14"/>
        <v>11.296000000000001</v>
      </c>
      <c r="AE256" s="8">
        <f t="shared" si="15"/>
        <v>10.27936</v>
      </c>
      <c r="AF256" s="1"/>
      <c r="AG256" s="1"/>
    </row>
    <row r="257" spans="1:33" ht="50.1" customHeight="1">
      <c r="A257" s="4">
        <v>42877.552071481477</v>
      </c>
      <c r="B257" s="5" t="s">
        <v>85</v>
      </c>
      <c r="C257" s="5" t="s">
        <v>295</v>
      </c>
      <c r="D257" s="6" t="s">
        <v>533</v>
      </c>
      <c r="E257" s="6" t="s">
        <v>289</v>
      </c>
      <c r="F257" s="6">
        <v>795640130</v>
      </c>
      <c r="G257" s="6" t="s">
        <v>534</v>
      </c>
      <c r="H257" s="6">
        <v>2006</v>
      </c>
      <c r="I257" s="6">
        <v>2006</v>
      </c>
      <c r="J257" s="6" t="s">
        <v>36</v>
      </c>
      <c r="K257" s="6" t="s">
        <v>502</v>
      </c>
      <c r="L257" s="6" t="s">
        <v>502</v>
      </c>
      <c r="M257" s="6" t="s">
        <v>26</v>
      </c>
      <c r="N257" s="6">
        <v>2012</v>
      </c>
      <c r="O257" s="6">
        <v>10.44</v>
      </c>
      <c r="P257" s="6">
        <v>10.97</v>
      </c>
      <c r="Q257" s="6">
        <v>10.97</v>
      </c>
      <c r="R257" s="6">
        <v>10.67</v>
      </c>
      <c r="S257" s="6">
        <v>11.39</v>
      </c>
      <c r="T257" s="6">
        <v>2</v>
      </c>
      <c r="U257" s="6">
        <v>1</v>
      </c>
      <c r="V257" s="6">
        <v>0</v>
      </c>
      <c r="W257" s="1"/>
      <c r="X257" s="6" t="s">
        <v>37</v>
      </c>
      <c r="Y257" s="6" t="s">
        <v>35</v>
      </c>
      <c r="Z257" s="6" t="s">
        <v>53</v>
      </c>
      <c r="AA257" s="6" t="s">
        <v>54</v>
      </c>
      <c r="AB257" s="6" t="s">
        <v>55</v>
      </c>
      <c r="AC257" s="1"/>
      <c r="AD257" s="8">
        <f t="shared" si="14"/>
        <v>10.888000000000002</v>
      </c>
      <c r="AE257" s="8">
        <f t="shared" si="15"/>
        <v>10.234720000000001</v>
      </c>
      <c r="AF257" s="1"/>
      <c r="AG257" s="1"/>
    </row>
    <row r="258" spans="1:33" ht="50.1" customHeight="1">
      <c r="A258" s="4">
        <v>42900.913531620376</v>
      </c>
      <c r="B258" s="5" t="s">
        <v>363</v>
      </c>
      <c r="C258" s="5" t="s">
        <v>45</v>
      </c>
      <c r="D258" s="6" t="s">
        <v>1252</v>
      </c>
      <c r="E258" s="6" t="s">
        <v>1253</v>
      </c>
      <c r="F258" s="6">
        <v>660450219</v>
      </c>
      <c r="G258" s="6" t="s">
        <v>1254</v>
      </c>
      <c r="H258" s="6">
        <v>2004</v>
      </c>
      <c r="I258" s="6">
        <v>2004</v>
      </c>
      <c r="J258" s="6" t="s">
        <v>36</v>
      </c>
      <c r="K258" s="6" t="s">
        <v>1255</v>
      </c>
      <c r="L258" s="6" t="s">
        <v>52</v>
      </c>
      <c r="M258" s="6" t="s">
        <v>26</v>
      </c>
      <c r="N258" s="6">
        <v>2010</v>
      </c>
      <c r="O258" s="6">
        <v>10.45</v>
      </c>
      <c r="P258" s="6">
        <v>11.09</v>
      </c>
      <c r="Q258" s="6">
        <v>10.32</v>
      </c>
      <c r="R258" s="6">
        <v>10.14</v>
      </c>
      <c r="S258" s="6">
        <v>11.27</v>
      </c>
      <c r="T258" s="6">
        <v>0</v>
      </c>
      <c r="U258" s="6">
        <v>1</v>
      </c>
      <c r="V258" s="6">
        <v>0</v>
      </c>
      <c r="W258" s="1"/>
      <c r="X258" s="6" t="s">
        <v>37</v>
      </c>
      <c r="Y258" s="6" t="s">
        <v>35</v>
      </c>
      <c r="Z258" s="6" t="s">
        <v>53</v>
      </c>
      <c r="AA258" s="6" t="s">
        <v>54</v>
      </c>
      <c r="AB258" s="6" t="s">
        <v>55</v>
      </c>
      <c r="AC258" s="1"/>
      <c r="AD258" s="8">
        <f t="shared" si="14"/>
        <v>10.654</v>
      </c>
      <c r="AE258" s="8">
        <f t="shared" si="15"/>
        <v>10.22784</v>
      </c>
      <c r="AF258" s="1"/>
      <c r="AG258" s="1"/>
    </row>
    <row r="259" spans="1:33" ht="50.1" customHeight="1">
      <c r="A259" s="4">
        <v>42900.579829340277</v>
      </c>
      <c r="B259" s="5" t="s">
        <v>1227</v>
      </c>
      <c r="C259" s="5" t="s">
        <v>616</v>
      </c>
      <c r="D259" s="6" t="s">
        <v>1228</v>
      </c>
      <c r="E259" s="6" t="s">
        <v>1229</v>
      </c>
      <c r="F259" s="6">
        <v>664560594</v>
      </c>
      <c r="G259" s="6" t="s">
        <v>1230</v>
      </c>
      <c r="H259" s="6">
        <v>2007</v>
      </c>
      <c r="I259" s="6">
        <v>2008</v>
      </c>
      <c r="J259" s="6" t="s">
        <v>36</v>
      </c>
      <c r="K259" s="6" t="s">
        <v>1231</v>
      </c>
      <c r="L259" s="6" t="s">
        <v>52</v>
      </c>
      <c r="M259" s="6" t="s">
        <v>97</v>
      </c>
      <c r="N259" s="6">
        <v>2014</v>
      </c>
      <c r="O259" s="7">
        <v>10.08</v>
      </c>
      <c r="P259" s="7">
        <v>10.64</v>
      </c>
      <c r="Q259" s="7">
        <v>10.4</v>
      </c>
      <c r="R259" s="7">
        <v>10.75</v>
      </c>
      <c r="S259" s="7">
        <v>12.5</v>
      </c>
      <c r="T259" s="6">
        <v>2</v>
      </c>
      <c r="U259" s="6">
        <v>1</v>
      </c>
      <c r="V259" s="6">
        <v>0</v>
      </c>
      <c r="W259" s="1"/>
      <c r="X259" s="6" t="s">
        <v>37</v>
      </c>
      <c r="Y259" s="6" t="s">
        <v>35</v>
      </c>
      <c r="Z259" s="6" t="s">
        <v>53</v>
      </c>
      <c r="AA259" s="6" t="s">
        <v>54</v>
      </c>
      <c r="AB259" s="6" t="s">
        <v>55</v>
      </c>
      <c r="AC259" s="1"/>
      <c r="AD259" s="8">
        <f t="shared" si="14"/>
        <v>10.873999999999999</v>
      </c>
      <c r="AE259" s="8">
        <f t="shared" si="15"/>
        <v>10.221559999999998</v>
      </c>
      <c r="AF259" s="1"/>
      <c r="AG259" s="1"/>
    </row>
    <row r="260" spans="1:33" ht="50.1" customHeight="1">
      <c r="A260" s="4">
        <v>42874.868626215277</v>
      </c>
      <c r="B260" s="5" t="s">
        <v>407</v>
      </c>
      <c r="C260" s="5" t="s">
        <v>408</v>
      </c>
      <c r="D260" s="6" t="s">
        <v>195</v>
      </c>
      <c r="E260" s="6" t="s">
        <v>263</v>
      </c>
      <c r="F260" s="6">
        <v>662271818</v>
      </c>
      <c r="G260" s="6" t="s">
        <v>409</v>
      </c>
      <c r="H260" s="6">
        <v>2004</v>
      </c>
      <c r="I260" s="6">
        <v>2004</v>
      </c>
      <c r="J260" s="6" t="s">
        <v>36</v>
      </c>
      <c r="K260" s="6" t="s">
        <v>52</v>
      </c>
      <c r="L260" s="6" t="s">
        <v>52</v>
      </c>
      <c r="M260" s="6" t="s">
        <v>26</v>
      </c>
      <c r="N260" s="6">
        <v>2010</v>
      </c>
      <c r="O260" s="6">
        <v>10.53</v>
      </c>
      <c r="P260" s="6">
        <v>10.06</v>
      </c>
      <c r="Q260" s="6">
        <v>11.11</v>
      </c>
      <c r="R260" s="6">
        <v>10.92</v>
      </c>
      <c r="S260" s="6">
        <v>10.94</v>
      </c>
      <c r="T260" s="6">
        <v>1</v>
      </c>
      <c r="U260" s="6">
        <v>1</v>
      </c>
      <c r="V260" s="6">
        <v>0</v>
      </c>
      <c r="W260" s="1"/>
      <c r="X260" s="6" t="s">
        <v>37</v>
      </c>
      <c r="Y260" s="6" t="s">
        <v>35</v>
      </c>
      <c r="Z260" s="6" t="s">
        <v>53</v>
      </c>
      <c r="AA260" s="6" t="s">
        <v>54</v>
      </c>
      <c r="AB260" s="6" t="s">
        <v>55</v>
      </c>
      <c r="AC260" s="1"/>
      <c r="AD260" s="8">
        <f t="shared" si="14"/>
        <v>10.712</v>
      </c>
      <c r="AE260" s="8">
        <f t="shared" si="15"/>
        <v>10.176399999999999</v>
      </c>
      <c r="AF260" s="1"/>
      <c r="AG260" s="1"/>
    </row>
    <row r="261" spans="1:33" ht="50.1" customHeight="1">
      <c r="A261" s="4">
        <v>42889.496020370367</v>
      </c>
      <c r="B261" s="5" t="s">
        <v>843</v>
      </c>
      <c r="C261" s="5" t="s">
        <v>117</v>
      </c>
      <c r="D261" s="6" t="s">
        <v>844</v>
      </c>
      <c r="E261" s="6" t="s">
        <v>845</v>
      </c>
      <c r="F261" s="6">
        <v>660657106</v>
      </c>
      <c r="G261" s="6" t="s">
        <v>846</v>
      </c>
      <c r="H261" s="6">
        <v>2003</v>
      </c>
      <c r="I261" s="6">
        <v>2003</v>
      </c>
      <c r="J261" s="6" t="s">
        <v>36</v>
      </c>
      <c r="K261" s="6" t="s">
        <v>53</v>
      </c>
      <c r="L261" s="6" t="s">
        <v>53</v>
      </c>
      <c r="M261" s="6" t="s">
        <v>26</v>
      </c>
      <c r="N261" s="6">
        <v>2008</v>
      </c>
      <c r="O261" s="6">
        <v>10.29</v>
      </c>
      <c r="P261" s="6">
        <v>10.94</v>
      </c>
      <c r="Q261" s="6">
        <v>10.33</v>
      </c>
      <c r="R261" s="6">
        <v>10.4</v>
      </c>
      <c r="S261" s="6">
        <v>10.48</v>
      </c>
      <c r="T261" s="6">
        <v>3</v>
      </c>
      <c r="U261" s="6">
        <v>0</v>
      </c>
      <c r="V261" s="6">
        <v>0</v>
      </c>
      <c r="W261" s="1"/>
      <c r="X261" s="6" t="s">
        <v>37</v>
      </c>
      <c r="Y261" s="6" t="s">
        <v>35</v>
      </c>
      <c r="Z261" s="6" t="s">
        <v>53</v>
      </c>
      <c r="AA261" s="6" t="s">
        <v>54</v>
      </c>
      <c r="AB261" s="6" t="s">
        <v>55</v>
      </c>
      <c r="AC261" s="1"/>
      <c r="AD261" s="8">
        <f t="shared" si="14"/>
        <v>10.488</v>
      </c>
      <c r="AE261" s="8">
        <f t="shared" si="15"/>
        <v>10.173359999999999</v>
      </c>
      <c r="AF261" s="1"/>
      <c r="AG261" s="1"/>
    </row>
    <row r="262" spans="1:33" ht="50.1" customHeight="1">
      <c r="A262" s="4">
        <v>42890.927805324071</v>
      </c>
      <c r="B262" s="5" t="s">
        <v>764</v>
      </c>
      <c r="C262" s="5" t="s">
        <v>164</v>
      </c>
      <c r="D262" s="6" t="s">
        <v>864</v>
      </c>
      <c r="E262" s="6" t="s">
        <v>865</v>
      </c>
      <c r="F262" s="6">
        <v>660332214</v>
      </c>
      <c r="G262" s="6" t="s">
        <v>866</v>
      </c>
      <c r="H262" s="6">
        <v>2006</v>
      </c>
      <c r="I262" s="6">
        <v>2006</v>
      </c>
      <c r="J262" s="6" t="s">
        <v>36</v>
      </c>
      <c r="K262" s="6" t="s">
        <v>53</v>
      </c>
      <c r="L262" s="6" t="s">
        <v>53</v>
      </c>
      <c r="M262" s="6" t="s">
        <v>26</v>
      </c>
      <c r="N262" s="6">
        <v>2012</v>
      </c>
      <c r="O262" s="6">
        <v>10.41</v>
      </c>
      <c r="P262" s="6">
        <v>10.02</v>
      </c>
      <c r="Q262" s="6">
        <v>11.38</v>
      </c>
      <c r="R262" s="6">
        <v>11.3</v>
      </c>
      <c r="S262" s="6">
        <v>10.31</v>
      </c>
      <c r="T262" s="6">
        <v>1</v>
      </c>
      <c r="U262" s="6">
        <v>1</v>
      </c>
      <c r="V262" s="6">
        <v>0</v>
      </c>
      <c r="W262" s="1"/>
      <c r="X262" s="6" t="s">
        <v>37</v>
      </c>
      <c r="Y262" s="6" t="s">
        <v>35</v>
      </c>
      <c r="Z262" s="6" t="s">
        <v>53</v>
      </c>
      <c r="AA262" s="6" t="s">
        <v>54</v>
      </c>
      <c r="AB262" s="6" t="s">
        <v>55</v>
      </c>
      <c r="AC262" s="1"/>
      <c r="AD262" s="8">
        <f t="shared" si="14"/>
        <v>10.684000000000001</v>
      </c>
      <c r="AE262" s="8">
        <f t="shared" si="15"/>
        <v>10.149800000000001</v>
      </c>
      <c r="AF262" s="1"/>
      <c r="AG262" s="1"/>
    </row>
    <row r="263" spans="1:33" ht="50.1" customHeight="1">
      <c r="A263" s="4">
        <v>42917.606763425923</v>
      </c>
      <c r="B263" s="5" t="s">
        <v>356</v>
      </c>
      <c r="C263" s="5" t="s">
        <v>165</v>
      </c>
      <c r="D263" s="6" t="s">
        <v>1033</v>
      </c>
      <c r="E263" s="6" t="s">
        <v>1463</v>
      </c>
      <c r="F263" s="6">
        <v>668063125</v>
      </c>
      <c r="G263" s="6" t="s">
        <v>1464</v>
      </c>
      <c r="H263" s="6">
        <v>2004</v>
      </c>
      <c r="I263" s="6">
        <v>2004</v>
      </c>
      <c r="J263" s="6" t="s">
        <v>36</v>
      </c>
      <c r="K263" s="6" t="s">
        <v>52</v>
      </c>
      <c r="L263" s="6" t="s">
        <v>52</v>
      </c>
      <c r="M263" s="6" t="s">
        <v>26</v>
      </c>
      <c r="N263" s="6">
        <v>2010</v>
      </c>
      <c r="O263" s="6">
        <v>10.08</v>
      </c>
      <c r="P263" s="6">
        <v>11.18</v>
      </c>
      <c r="Q263" s="6">
        <v>10.39</v>
      </c>
      <c r="R263" s="6">
        <v>11.12</v>
      </c>
      <c r="S263" s="6">
        <v>11.46</v>
      </c>
      <c r="T263" s="6">
        <v>3</v>
      </c>
      <c r="U263" s="6">
        <v>1</v>
      </c>
      <c r="V263" s="6">
        <v>0</v>
      </c>
      <c r="W263" s="1"/>
      <c r="X263" s="6" t="s">
        <v>37</v>
      </c>
      <c r="Y263" s="6" t="s">
        <v>35</v>
      </c>
      <c r="Z263" s="6" t="s">
        <v>53</v>
      </c>
      <c r="AA263" s="6" t="s">
        <v>54</v>
      </c>
      <c r="AB263" s="6" t="s">
        <v>55</v>
      </c>
      <c r="AC263" s="1"/>
      <c r="AD263" s="8">
        <f t="shared" si="14"/>
        <v>10.846</v>
      </c>
      <c r="AE263" s="8">
        <f t="shared" si="15"/>
        <v>10.086779999999999</v>
      </c>
      <c r="AF263" s="1"/>
      <c r="AG263" s="1"/>
    </row>
    <row r="264" spans="1:33" ht="50.1" customHeight="1">
      <c r="A264" s="4">
        <v>42913.393741226857</v>
      </c>
      <c r="B264" s="5" t="s">
        <v>751</v>
      </c>
      <c r="C264" s="5" t="s">
        <v>394</v>
      </c>
      <c r="D264" s="6" t="s">
        <v>1356</v>
      </c>
      <c r="E264" s="6" t="s">
        <v>1378</v>
      </c>
      <c r="F264" s="6">
        <v>657050837</v>
      </c>
      <c r="G264" s="6" t="s">
        <v>1379</v>
      </c>
      <c r="H264" s="6">
        <v>2004</v>
      </c>
      <c r="I264" s="6">
        <v>2004</v>
      </c>
      <c r="J264" s="6" t="s">
        <v>36</v>
      </c>
      <c r="K264" s="6" t="s">
        <v>52</v>
      </c>
      <c r="L264" s="6" t="s">
        <v>52</v>
      </c>
      <c r="M264" s="6" t="s">
        <v>26</v>
      </c>
      <c r="N264" s="6">
        <v>2010</v>
      </c>
      <c r="O264" s="6">
        <v>10</v>
      </c>
      <c r="P264" s="6">
        <v>10.15</v>
      </c>
      <c r="Q264" s="6">
        <v>11.27</v>
      </c>
      <c r="R264" s="6">
        <v>11.06</v>
      </c>
      <c r="S264" s="6">
        <v>10.57</v>
      </c>
      <c r="T264" s="6">
        <v>1</v>
      </c>
      <c r="U264" s="6">
        <v>1</v>
      </c>
      <c r="V264" s="6">
        <v>0</v>
      </c>
      <c r="W264" s="1"/>
      <c r="X264" s="6" t="s">
        <v>27</v>
      </c>
      <c r="Y264" s="6" t="s">
        <v>35</v>
      </c>
      <c r="Z264" s="6" t="s">
        <v>53</v>
      </c>
      <c r="AA264" s="6" t="s">
        <v>55</v>
      </c>
      <c r="AB264" s="6" t="s">
        <v>54</v>
      </c>
      <c r="AC264" s="1"/>
      <c r="AD264" s="8">
        <f t="shared" si="14"/>
        <v>10.61</v>
      </c>
      <c r="AE264" s="8">
        <f t="shared" si="15"/>
        <v>10.079499999999999</v>
      </c>
      <c r="AF264" s="1"/>
      <c r="AG264" s="1"/>
    </row>
    <row r="265" spans="1:33" ht="50.1" customHeight="1">
      <c r="A265" s="4">
        <v>42893.657491087964</v>
      </c>
      <c r="B265" s="5" t="s">
        <v>230</v>
      </c>
      <c r="C265" s="5" t="s">
        <v>73</v>
      </c>
      <c r="D265" s="6" t="s">
        <v>967</v>
      </c>
      <c r="E265" s="6" t="s">
        <v>270</v>
      </c>
      <c r="F265" s="6" t="s">
        <v>968</v>
      </c>
      <c r="G265" s="6" t="s">
        <v>969</v>
      </c>
      <c r="H265" s="6">
        <v>2004</v>
      </c>
      <c r="I265" s="6">
        <v>2017</v>
      </c>
      <c r="J265" s="6" t="s">
        <v>36</v>
      </c>
      <c r="K265" s="6" t="s">
        <v>970</v>
      </c>
      <c r="L265" s="6" t="s">
        <v>52</v>
      </c>
      <c r="M265" s="6" t="s">
        <v>26</v>
      </c>
      <c r="N265" s="6">
        <v>2010</v>
      </c>
      <c r="O265" s="6">
        <v>10.14</v>
      </c>
      <c r="P265" s="6">
        <v>10.58</v>
      </c>
      <c r="Q265" s="6">
        <v>10.49</v>
      </c>
      <c r="R265" s="6">
        <v>10.119999999999999</v>
      </c>
      <c r="S265" s="6">
        <v>10.98</v>
      </c>
      <c r="T265" s="6">
        <v>0</v>
      </c>
      <c r="U265" s="6">
        <v>1</v>
      </c>
      <c r="V265" s="6">
        <v>0</v>
      </c>
      <c r="W265" s="1"/>
      <c r="X265" s="6" t="s">
        <v>37</v>
      </c>
      <c r="Y265" s="6" t="s">
        <v>35</v>
      </c>
      <c r="Z265" s="6" t="s">
        <v>53</v>
      </c>
      <c r="AA265" s="6" t="s">
        <v>54</v>
      </c>
      <c r="AB265" s="6" t="s">
        <v>54</v>
      </c>
      <c r="AC265" s="1"/>
      <c r="AD265" s="8">
        <f t="shared" si="14"/>
        <v>10.462</v>
      </c>
      <c r="AE265" s="8">
        <f t="shared" si="15"/>
        <v>10.043519999999999</v>
      </c>
      <c r="AF265" s="1"/>
      <c r="AG265" s="1"/>
    </row>
    <row r="266" spans="1:33" ht="50.1" customHeight="1">
      <c r="A266" s="4">
        <v>42899.771354826386</v>
      </c>
      <c r="B266" s="5" t="s">
        <v>607</v>
      </c>
      <c r="C266" s="5" t="s">
        <v>268</v>
      </c>
      <c r="D266" s="6" t="s">
        <v>1162</v>
      </c>
      <c r="E266" s="6" t="s">
        <v>1160</v>
      </c>
      <c r="F266" s="6">
        <v>661620462</v>
      </c>
      <c r="G266" s="6" t="s">
        <v>1161</v>
      </c>
      <c r="H266" s="6">
        <v>2004</v>
      </c>
      <c r="I266" s="6">
        <v>2004</v>
      </c>
      <c r="J266" s="6" t="s">
        <v>36</v>
      </c>
      <c r="K266" s="6" t="s">
        <v>52</v>
      </c>
      <c r="L266" s="6" t="s">
        <v>52</v>
      </c>
      <c r="M266" s="6" t="s">
        <v>82</v>
      </c>
      <c r="N266" s="6">
        <v>2010</v>
      </c>
      <c r="O266" s="6">
        <v>10.58</v>
      </c>
      <c r="P266" s="6">
        <v>10.119999999999999</v>
      </c>
      <c r="Q266" s="6">
        <v>11.5</v>
      </c>
      <c r="R266" s="6">
        <v>10.26</v>
      </c>
      <c r="S266" s="6">
        <v>10.75</v>
      </c>
      <c r="T266" s="6">
        <v>2</v>
      </c>
      <c r="U266" s="6">
        <v>1</v>
      </c>
      <c r="V266" s="6">
        <v>0</v>
      </c>
      <c r="W266" s="1"/>
      <c r="X266" s="6" t="s">
        <v>37</v>
      </c>
      <c r="Y266" s="6" t="s">
        <v>35</v>
      </c>
      <c r="Z266" s="6" t="s">
        <v>53</v>
      </c>
      <c r="AA266" s="6" t="s">
        <v>55</v>
      </c>
      <c r="AB266" s="6" t="s">
        <v>54</v>
      </c>
      <c r="AC266" s="1"/>
      <c r="AD266" s="8">
        <f t="shared" si="14"/>
        <v>10.641999999999999</v>
      </c>
      <c r="AE266" s="8">
        <f t="shared" si="15"/>
        <v>10.00348</v>
      </c>
      <c r="AF266" s="1"/>
      <c r="AG266" s="1"/>
    </row>
    <row r="267" spans="1:33" ht="50.1" customHeight="1">
      <c r="A267" s="4">
        <v>42899.619543136578</v>
      </c>
      <c r="B267" s="5" t="s">
        <v>451</v>
      </c>
      <c r="C267" s="5" t="s">
        <v>177</v>
      </c>
      <c r="D267" s="6" t="s">
        <v>1148</v>
      </c>
      <c r="E267" s="6" t="s">
        <v>1149</v>
      </c>
      <c r="F267" s="6">
        <v>660940196</v>
      </c>
      <c r="G267" s="6" t="s">
        <v>1150</v>
      </c>
      <c r="H267" s="6">
        <v>2006</v>
      </c>
      <c r="I267" s="6">
        <v>2006</v>
      </c>
      <c r="J267" s="6" t="s">
        <v>36</v>
      </c>
      <c r="K267" s="6" t="s">
        <v>52</v>
      </c>
      <c r="L267" s="6" t="s">
        <v>52</v>
      </c>
      <c r="M267" s="6" t="s">
        <v>26</v>
      </c>
      <c r="N267" s="6">
        <v>2012</v>
      </c>
      <c r="O267" s="6">
        <v>10.24</v>
      </c>
      <c r="P267" s="6">
        <v>10.02</v>
      </c>
      <c r="Q267" s="6">
        <v>10.59</v>
      </c>
      <c r="R267" s="6">
        <v>10.99</v>
      </c>
      <c r="S267" s="6">
        <v>10.6</v>
      </c>
      <c r="T267" s="6">
        <v>1</v>
      </c>
      <c r="U267" s="6">
        <v>1</v>
      </c>
      <c r="V267" s="6">
        <v>0</v>
      </c>
      <c r="W267" s="1"/>
      <c r="X267" s="6" t="s">
        <v>37</v>
      </c>
      <c r="Y267" s="6" t="s">
        <v>35</v>
      </c>
      <c r="Z267" s="6" t="s">
        <v>53</v>
      </c>
      <c r="AA267" s="6" t="s">
        <v>54</v>
      </c>
      <c r="AB267" s="6" t="s">
        <v>55</v>
      </c>
      <c r="AC267" s="1"/>
      <c r="AD267" s="8">
        <f t="shared" si="14"/>
        <v>10.488</v>
      </c>
      <c r="AE267" s="8">
        <f t="shared" si="15"/>
        <v>9.9635999999999996</v>
      </c>
      <c r="AF267" s="1"/>
      <c r="AG267" s="1"/>
    </row>
    <row r="268" spans="1:33" ht="50.1" customHeight="1">
      <c r="A268" s="4">
        <v>42899.015899999999</v>
      </c>
      <c r="B268" s="5" t="s">
        <v>1099</v>
      </c>
      <c r="C268" s="5" t="s">
        <v>876</v>
      </c>
      <c r="D268" s="6" t="s">
        <v>1100</v>
      </c>
      <c r="E268" s="6" t="s">
        <v>1101</v>
      </c>
      <c r="F268" s="6">
        <v>661627071</v>
      </c>
      <c r="G268" s="6" t="s">
        <v>1102</v>
      </c>
      <c r="H268" s="6">
        <v>1993</v>
      </c>
      <c r="I268" s="6">
        <v>1993</v>
      </c>
      <c r="J268" s="6" t="s">
        <v>36</v>
      </c>
      <c r="K268" s="6" t="s">
        <v>52</v>
      </c>
      <c r="L268" s="6" t="s">
        <v>52</v>
      </c>
      <c r="M268" s="6" t="s">
        <v>26</v>
      </c>
      <c r="N268" s="6">
        <v>2000</v>
      </c>
      <c r="O268" s="7">
        <v>11.4</v>
      </c>
      <c r="P268" s="7">
        <v>10.98</v>
      </c>
      <c r="Q268" s="7">
        <v>11.77</v>
      </c>
      <c r="R268" s="7">
        <v>10.210000000000001</v>
      </c>
      <c r="S268" s="7">
        <v>10.97</v>
      </c>
      <c r="T268" s="6">
        <v>2</v>
      </c>
      <c r="U268" s="6">
        <v>2</v>
      </c>
      <c r="V268" s="6">
        <v>0</v>
      </c>
      <c r="W268" s="1"/>
      <c r="X268" s="6" t="s">
        <v>37</v>
      </c>
      <c r="Y268" s="6" t="s">
        <v>35</v>
      </c>
      <c r="Z268" s="6" t="s">
        <v>53</v>
      </c>
      <c r="AA268" s="6" t="s">
        <v>55</v>
      </c>
      <c r="AB268" s="6" t="s">
        <v>54</v>
      </c>
      <c r="AC268" s="1"/>
      <c r="AD268" s="8">
        <f t="shared" si="14"/>
        <v>11.066000000000001</v>
      </c>
      <c r="AE268" s="8">
        <f t="shared" si="15"/>
        <v>9.9594000000000005</v>
      </c>
      <c r="AF268" s="1"/>
      <c r="AG268" s="1"/>
    </row>
    <row r="269" spans="1:33" ht="50.1" customHeight="1">
      <c r="A269" s="4">
        <v>42915.735870439814</v>
      </c>
      <c r="B269" s="5" t="s">
        <v>1029</v>
      </c>
      <c r="C269" s="5" t="s">
        <v>40</v>
      </c>
      <c r="D269" s="6" t="s">
        <v>1416</v>
      </c>
      <c r="E269" s="6" t="s">
        <v>263</v>
      </c>
      <c r="F269" s="6">
        <v>555610365</v>
      </c>
      <c r="G269" s="6" t="s">
        <v>1417</v>
      </c>
      <c r="H269" s="6">
        <v>1995</v>
      </c>
      <c r="I269" s="6">
        <v>1995</v>
      </c>
      <c r="J269" s="6" t="s">
        <v>36</v>
      </c>
      <c r="K269" s="6" t="s">
        <v>52</v>
      </c>
      <c r="L269" s="6" t="s">
        <v>52</v>
      </c>
      <c r="M269" s="6" t="s">
        <v>26</v>
      </c>
      <c r="N269" s="6">
        <v>2000</v>
      </c>
      <c r="O269" s="6">
        <v>10.25</v>
      </c>
      <c r="P269" s="6">
        <v>10.36</v>
      </c>
      <c r="Q269" s="6">
        <v>10.02</v>
      </c>
      <c r="R269" s="6">
        <v>10.24</v>
      </c>
      <c r="S269" s="6">
        <v>10.32</v>
      </c>
      <c r="T269" s="6">
        <v>3</v>
      </c>
      <c r="U269" s="6">
        <v>0</v>
      </c>
      <c r="V269" s="6">
        <v>0</v>
      </c>
      <c r="W269" s="1"/>
      <c r="X269" s="6" t="s">
        <v>37</v>
      </c>
      <c r="Y269" s="6" t="s">
        <v>35</v>
      </c>
      <c r="Z269" s="6" t="s">
        <v>53</v>
      </c>
      <c r="AA269" s="6" t="s">
        <v>54</v>
      </c>
      <c r="AB269" s="6" t="s">
        <v>55</v>
      </c>
      <c r="AC269" s="1"/>
      <c r="AD269" s="8">
        <f t="shared" si="14"/>
        <v>10.238</v>
      </c>
      <c r="AE269" s="8">
        <f t="shared" si="15"/>
        <v>9.9308599999999991</v>
      </c>
      <c r="AF269" s="1"/>
      <c r="AG269" s="1"/>
    </row>
    <row r="270" spans="1:33" ht="50.1" customHeight="1">
      <c r="A270" s="4">
        <v>42902.490195590275</v>
      </c>
      <c r="B270" s="5" t="s">
        <v>193</v>
      </c>
      <c r="C270" s="5" t="s">
        <v>650</v>
      </c>
      <c r="D270" s="6" t="s">
        <v>1300</v>
      </c>
      <c r="E270" s="6" t="s">
        <v>1301</v>
      </c>
      <c r="F270" s="6">
        <v>773178225</v>
      </c>
      <c r="G270" s="6" t="s">
        <v>1302</v>
      </c>
      <c r="H270" s="6">
        <v>2006</v>
      </c>
      <c r="I270" s="6">
        <v>2006</v>
      </c>
      <c r="J270" s="6" t="s">
        <v>36</v>
      </c>
      <c r="K270" s="6" t="s">
        <v>52</v>
      </c>
      <c r="L270" s="6" t="s">
        <v>52</v>
      </c>
      <c r="M270" s="6" t="s">
        <v>664</v>
      </c>
      <c r="N270" s="6">
        <v>2012</v>
      </c>
      <c r="O270" s="6">
        <v>10.29</v>
      </c>
      <c r="P270" s="6">
        <v>10.25</v>
      </c>
      <c r="Q270" s="6">
        <v>10.29</v>
      </c>
      <c r="R270" s="6">
        <v>10.46</v>
      </c>
      <c r="S270" s="6">
        <v>10.91</v>
      </c>
      <c r="T270" s="6">
        <v>1</v>
      </c>
      <c r="U270" s="6">
        <v>1</v>
      </c>
      <c r="V270" s="6">
        <v>0</v>
      </c>
      <c r="W270" s="1"/>
      <c r="X270" s="6" t="s">
        <v>37</v>
      </c>
      <c r="Y270" s="6" t="s">
        <v>35</v>
      </c>
      <c r="Z270" s="6" t="s">
        <v>53</v>
      </c>
      <c r="AA270" s="6" t="s">
        <v>54</v>
      </c>
      <c r="AB270" s="6" t="s">
        <v>55</v>
      </c>
      <c r="AC270" s="1"/>
      <c r="AD270" s="8">
        <f t="shared" ref="AD270:AD280" si="16">AVERAGE(O270:S270)</f>
        <v>10.440000000000001</v>
      </c>
      <c r="AE270" s="8">
        <f t="shared" ref="AE270:AE280" si="17">AD270-AD270*(T270*0.01+U270*0.04+W270*0.02)</f>
        <v>9.918000000000001</v>
      </c>
      <c r="AF270" s="1"/>
      <c r="AG270" s="1"/>
    </row>
    <row r="271" spans="1:33" ht="50.1" customHeight="1">
      <c r="A271" s="4">
        <v>42898.926760694449</v>
      </c>
      <c r="B271" s="5" t="s">
        <v>141</v>
      </c>
      <c r="C271" s="5" t="s">
        <v>45</v>
      </c>
      <c r="D271" s="6" t="s">
        <v>1092</v>
      </c>
      <c r="E271" s="6" t="s">
        <v>1093</v>
      </c>
      <c r="F271" s="6">
        <v>778368973</v>
      </c>
      <c r="G271" s="6" t="s">
        <v>1094</v>
      </c>
      <c r="H271" s="6">
        <v>2004</v>
      </c>
      <c r="I271" s="6">
        <v>2004</v>
      </c>
      <c r="J271" s="6" t="s">
        <v>36</v>
      </c>
      <c r="K271" s="6" t="s">
        <v>52</v>
      </c>
      <c r="L271" s="6" t="s">
        <v>52</v>
      </c>
      <c r="M271" s="6" t="s">
        <v>26</v>
      </c>
      <c r="N271" s="6">
        <v>2010</v>
      </c>
      <c r="O271" s="6">
        <v>10.210000000000001</v>
      </c>
      <c r="P271" s="6">
        <v>10.01</v>
      </c>
      <c r="Q271" s="6">
        <v>10.62</v>
      </c>
      <c r="R271" s="6">
        <v>10.51</v>
      </c>
      <c r="S271" s="6">
        <v>10.81</v>
      </c>
      <c r="T271" s="6">
        <v>1</v>
      </c>
      <c r="U271" s="6">
        <v>1</v>
      </c>
      <c r="V271" s="6">
        <v>0</v>
      </c>
      <c r="W271" s="1"/>
      <c r="X271" s="6" t="s">
        <v>37</v>
      </c>
      <c r="Y271" s="6" t="s">
        <v>35</v>
      </c>
      <c r="Z271" s="6" t="s">
        <v>53</v>
      </c>
      <c r="AA271" s="6" t="s">
        <v>55</v>
      </c>
      <c r="AB271" s="6" t="s">
        <v>54</v>
      </c>
      <c r="AC271" s="1"/>
      <c r="AD271" s="8">
        <f t="shared" si="16"/>
        <v>10.431999999999999</v>
      </c>
      <c r="AE271" s="8">
        <f t="shared" si="17"/>
        <v>9.9103999999999992</v>
      </c>
      <c r="AF271" s="1"/>
      <c r="AG271" s="1"/>
    </row>
    <row r="272" spans="1:33" ht="50.1" customHeight="1">
      <c r="A272" s="4">
        <v>42909.474461921302</v>
      </c>
      <c r="B272" s="5" t="s">
        <v>1360</v>
      </c>
      <c r="C272" s="5" t="s">
        <v>253</v>
      </c>
      <c r="D272" s="6" t="s">
        <v>1361</v>
      </c>
      <c r="E272" s="6" t="s">
        <v>1362</v>
      </c>
      <c r="F272" s="6">
        <v>556818697</v>
      </c>
      <c r="G272" s="6" t="s">
        <v>1363</v>
      </c>
      <c r="H272" s="6">
        <v>2005</v>
      </c>
      <c r="I272" s="6">
        <v>2005</v>
      </c>
      <c r="J272" s="6" t="s">
        <v>36</v>
      </c>
      <c r="K272" s="6" t="s">
        <v>52</v>
      </c>
      <c r="L272" s="6" t="s">
        <v>52</v>
      </c>
      <c r="M272" s="6" t="s">
        <v>296</v>
      </c>
      <c r="N272" s="6">
        <v>2012</v>
      </c>
      <c r="O272" s="6">
        <v>10.220000000000001</v>
      </c>
      <c r="P272" s="6">
        <v>10.050000000000001</v>
      </c>
      <c r="Q272" s="6">
        <v>10.58</v>
      </c>
      <c r="R272" s="6">
        <v>10.74</v>
      </c>
      <c r="S272" s="6">
        <v>13.13</v>
      </c>
      <c r="T272" s="6">
        <v>2</v>
      </c>
      <c r="U272" s="6">
        <v>2</v>
      </c>
      <c r="V272" s="6">
        <v>0</v>
      </c>
      <c r="W272" s="1"/>
      <c r="X272" s="6" t="s">
        <v>37</v>
      </c>
      <c r="Y272" s="6" t="s">
        <v>35</v>
      </c>
      <c r="Z272" s="6" t="s">
        <v>53</v>
      </c>
      <c r="AA272" s="6" t="s">
        <v>54</v>
      </c>
      <c r="AB272" s="6" t="s">
        <v>55</v>
      </c>
      <c r="AC272" s="1"/>
      <c r="AD272" s="8">
        <f t="shared" si="16"/>
        <v>10.944000000000001</v>
      </c>
      <c r="AE272" s="8">
        <f t="shared" si="17"/>
        <v>9.8496000000000006</v>
      </c>
      <c r="AF272" s="1"/>
      <c r="AG272" s="1"/>
    </row>
    <row r="273" spans="1:33" s="19" customFormat="1" ht="50.1" customHeight="1">
      <c r="A273" s="4">
        <v>42916.980772199073</v>
      </c>
      <c r="B273" s="5" t="s">
        <v>1450</v>
      </c>
      <c r="C273" s="5" t="s">
        <v>627</v>
      </c>
      <c r="D273" s="6" t="s">
        <v>1402</v>
      </c>
      <c r="E273" s="6" t="s">
        <v>1451</v>
      </c>
      <c r="F273" s="6">
        <v>776400718</v>
      </c>
      <c r="G273" s="6" t="s">
        <v>1452</v>
      </c>
      <c r="H273" s="6">
        <v>2008</v>
      </c>
      <c r="I273" s="6">
        <v>2008</v>
      </c>
      <c r="J273" s="6" t="s">
        <v>36</v>
      </c>
      <c r="K273" s="6" t="s">
        <v>1453</v>
      </c>
      <c r="L273" s="6" t="s">
        <v>52</v>
      </c>
      <c r="M273" s="6" t="s">
        <v>491</v>
      </c>
      <c r="N273" s="6">
        <v>2014</v>
      </c>
      <c r="O273" s="6">
        <v>10.24</v>
      </c>
      <c r="P273" s="6">
        <v>10</v>
      </c>
      <c r="Q273" s="6">
        <v>11.4</v>
      </c>
      <c r="R273" s="6">
        <v>10.59</v>
      </c>
      <c r="S273" s="6">
        <v>10.130000000000001</v>
      </c>
      <c r="T273" s="6">
        <v>2</v>
      </c>
      <c r="U273" s="6">
        <v>1</v>
      </c>
      <c r="V273" s="6">
        <v>0</v>
      </c>
      <c r="W273" s="1"/>
      <c r="X273" s="6" t="s">
        <v>37</v>
      </c>
      <c r="Y273" s="6" t="s">
        <v>35</v>
      </c>
      <c r="Z273" s="6" t="s">
        <v>53</v>
      </c>
      <c r="AA273" s="6" t="s">
        <v>54</v>
      </c>
      <c r="AB273" s="6" t="s">
        <v>55</v>
      </c>
      <c r="AC273" s="1"/>
      <c r="AD273" s="8">
        <f t="shared" si="16"/>
        <v>10.472000000000001</v>
      </c>
      <c r="AE273" s="8">
        <f t="shared" si="17"/>
        <v>9.8436800000000009</v>
      </c>
      <c r="AF273" s="1"/>
      <c r="AG273" s="1"/>
    </row>
    <row r="274" spans="1:33" ht="50.1" customHeight="1">
      <c r="A274" s="4">
        <v>42899.712402534722</v>
      </c>
      <c r="B274" s="5" t="s">
        <v>478</v>
      </c>
      <c r="C274" s="5" t="s">
        <v>102</v>
      </c>
      <c r="D274" s="6" t="s">
        <v>930</v>
      </c>
      <c r="E274" s="6" t="s">
        <v>1108</v>
      </c>
      <c r="F274" s="6">
        <v>542500156</v>
      </c>
      <c r="G274" s="6" t="s">
        <v>1157</v>
      </c>
      <c r="H274" s="6">
        <v>2007</v>
      </c>
      <c r="I274" s="6">
        <v>2007</v>
      </c>
      <c r="J274" s="6" t="s">
        <v>36</v>
      </c>
      <c r="K274" s="6" t="s">
        <v>52</v>
      </c>
      <c r="L274" s="6" t="s">
        <v>52</v>
      </c>
      <c r="M274" s="6" t="s">
        <v>26</v>
      </c>
      <c r="N274" s="6">
        <v>2013</v>
      </c>
      <c r="O274" s="6">
        <v>10.31</v>
      </c>
      <c r="P274" s="6">
        <v>11.58</v>
      </c>
      <c r="Q274" s="6">
        <v>10.41</v>
      </c>
      <c r="R274" s="6">
        <v>10.55</v>
      </c>
      <c r="S274" s="6">
        <v>10.01</v>
      </c>
      <c r="T274" s="6">
        <v>3</v>
      </c>
      <c r="U274" s="6">
        <v>1</v>
      </c>
      <c r="V274" s="6">
        <v>0</v>
      </c>
      <c r="W274" s="1"/>
      <c r="X274" s="6" t="s">
        <v>27</v>
      </c>
      <c r="Y274" s="6" t="s">
        <v>35</v>
      </c>
      <c r="Z274" s="6" t="s">
        <v>53</v>
      </c>
      <c r="AA274" s="6" t="s">
        <v>54</v>
      </c>
      <c r="AB274" s="6" t="s">
        <v>54</v>
      </c>
      <c r="AC274" s="1"/>
      <c r="AD274" s="8">
        <f t="shared" si="16"/>
        <v>10.571999999999999</v>
      </c>
      <c r="AE274" s="8">
        <f t="shared" si="17"/>
        <v>9.8319599999999987</v>
      </c>
      <c r="AF274" s="1"/>
      <c r="AG274" s="1"/>
    </row>
    <row r="275" spans="1:33" ht="50.1" customHeight="1">
      <c r="A275" s="4">
        <v>42889.301136585651</v>
      </c>
      <c r="B275" s="5" t="s">
        <v>605</v>
      </c>
      <c r="C275" s="5" t="s">
        <v>206</v>
      </c>
      <c r="D275" s="6" t="s">
        <v>838</v>
      </c>
      <c r="E275" s="6" t="s">
        <v>839</v>
      </c>
      <c r="F275" s="6">
        <v>664414887</v>
      </c>
      <c r="G275" s="6" t="s">
        <v>840</v>
      </c>
      <c r="H275" s="6">
        <v>2008</v>
      </c>
      <c r="I275" s="6">
        <v>2008</v>
      </c>
      <c r="J275" s="6" t="s">
        <v>36</v>
      </c>
      <c r="K275" s="6" t="s">
        <v>841</v>
      </c>
      <c r="L275" s="6" t="s">
        <v>52</v>
      </c>
      <c r="M275" s="6" t="s">
        <v>92</v>
      </c>
      <c r="N275" s="6">
        <v>2015</v>
      </c>
      <c r="O275" s="6">
        <v>10.23</v>
      </c>
      <c r="P275" s="6">
        <v>10.050000000000001</v>
      </c>
      <c r="Q275" s="6">
        <v>10.79</v>
      </c>
      <c r="R275" s="6">
        <v>10</v>
      </c>
      <c r="S275" s="6">
        <v>14.22</v>
      </c>
      <c r="T275" s="6">
        <v>4</v>
      </c>
      <c r="U275" s="6">
        <v>2</v>
      </c>
      <c r="V275" s="6">
        <v>0</v>
      </c>
      <c r="W275" s="1"/>
      <c r="X275" s="6" t="s">
        <v>37</v>
      </c>
      <c r="Y275" s="6" t="s">
        <v>35</v>
      </c>
      <c r="Z275" s="6" t="s">
        <v>53</v>
      </c>
      <c r="AA275" s="6" t="s">
        <v>55</v>
      </c>
      <c r="AB275" s="6" t="s">
        <v>54</v>
      </c>
      <c r="AC275" s="1"/>
      <c r="AD275" s="8">
        <f t="shared" si="16"/>
        <v>11.058</v>
      </c>
      <c r="AE275" s="8">
        <f t="shared" si="17"/>
        <v>9.7310400000000001</v>
      </c>
      <c r="AF275" s="1"/>
      <c r="AG275" s="1"/>
    </row>
    <row r="276" spans="1:33" ht="50.1" customHeight="1">
      <c r="A276" s="4">
        <v>42882.648880520836</v>
      </c>
      <c r="B276" s="5" t="s">
        <v>678</v>
      </c>
      <c r="C276" s="5" t="s">
        <v>679</v>
      </c>
      <c r="D276" s="6" t="s">
        <v>680</v>
      </c>
      <c r="E276" s="6" t="s">
        <v>681</v>
      </c>
      <c r="F276" s="6">
        <v>550802937</v>
      </c>
      <c r="G276" s="6" t="s">
        <v>682</v>
      </c>
      <c r="H276" s="6">
        <v>2007</v>
      </c>
      <c r="I276" s="6">
        <v>2007</v>
      </c>
      <c r="J276" s="6" t="s">
        <v>36</v>
      </c>
      <c r="K276" s="6" t="s">
        <v>662</v>
      </c>
      <c r="L276" s="6" t="s">
        <v>52</v>
      </c>
      <c r="M276" s="6" t="s">
        <v>418</v>
      </c>
      <c r="N276" s="6">
        <v>2014</v>
      </c>
      <c r="O276" s="6">
        <v>10.1</v>
      </c>
      <c r="P276" s="6">
        <v>10.02</v>
      </c>
      <c r="Q276" s="6">
        <v>10.14</v>
      </c>
      <c r="R276" s="6">
        <v>11.32</v>
      </c>
      <c r="S276" s="6">
        <v>11.5</v>
      </c>
      <c r="T276" s="6">
        <v>1</v>
      </c>
      <c r="U276" s="6">
        <v>2</v>
      </c>
      <c r="V276" s="6">
        <v>0</v>
      </c>
      <c r="W276" s="1"/>
      <c r="X276" s="6" t="s">
        <v>37</v>
      </c>
      <c r="Y276" s="6" t="s">
        <v>35</v>
      </c>
      <c r="Z276" s="6" t="s">
        <v>53</v>
      </c>
      <c r="AA276" s="6" t="s">
        <v>55</v>
      </c>
      <c r="AB276" s="6" t="s">
        <v>54</v>
      </c>
      <c r="AC276" s="1"/>
      <c r="AD276" s="8">
        <f t="shared" si="16"/>
        <v>10.616</v>
      </c>
      <c r="AE276" s="8">
        <f t="shared" si="17"/>
        <v>9.6605600000000003</v>
      </c>
      <c r="AF276" s="1"/>
      <c r="AG276" s="1"/>
    </row>
    <row r="277" spans="1:33" ht="50.1" customHeight="1">
      <c r="A277" s="4">
        <v>42899.047979351853</v>
      </c>
      <c r="B277" s="5" t="s">
        <v>176</v>
      </c>
      <c r="C277" s="5" t="s">
        <v>1103</v>
      </c>
      <c r="D277" s="6" t="s">
        <v>847</v>
      </c>
      <c r="E277" s="6" t="s">
        <v>1104</v>
      </c>
      <c r="F277" s="6">
        <v>696778217</v>
      </c>
      <c r="G277" s="6" t="s">
        <v>1105</v>
      </c>
      <c r="H277" s="6">
        <v>2012</v>
      </c>
      <c r="I277" s="6">
        <v>2012</v>
      </c>
      <c r="J277" s="6" t="s">
        <v>36</v>
      </c>
      <c r="K277" s="6" t="s">
        <v>784</v>
      </c>
      <c r="L277" s="6" t="s">
        <v>1106</v>
      </c>
      <c r="M277" s="6" t="s">
        <v>1107</v>
      </c>
      <c r="N277" s="6">
        <v>2016</v>
      </c>
      <c r="O277" s="6">
        <v>11.88</v>
      </c>
      <c r="P277" s="6">
        <v>12.17</v>
      </c>
      <c r="Q277" s="6">
        <v>12.25</v>
      </c>
      <c r="R277" s="6">
        <v>12.07</v>
      </c>
      <c r="S277" s="6">
        <v>0</v>
      </c>
      <c r="T277" s="6">
        <v>1</v>
      </c>
      <c r="U277" s="6">
        <v>0</v>
      </c>
      <c r="V277" s="6">
        <v>0</v>
      </c>
      <c r="W277" s="1"/>
      <c r="X277" s="6" t="s">
        <v>37</v>
      </c>
      <c r="Y277" s="6" t="s">
        <v>35</v>
      </c>
      <c r="Z277" s="6" t="s">
        <v>53</v>
      </c>
      <c r="AA277" s="6" t="s">
        <v>54</v>
      </c>
      <c r="AB277" s="6" t="s">
        <v>55</v>
      </c>
      <c r="AC277" s="1"/>
      <c r="AD277" s="8">
        <f t="shared" si="16"/>
        <v>9.6739999999999995</v>
      </c>
      <c r="AE277" s="8">
        <f t="shared" si="17"/>
        <v>9.577259999999999</v>
      </c>
      <c r="AF277" s="1"/>
      <c r="AG277" s="1"/>
    </row>
    <row r="278" spans="1:33" ht="50.1" customHeight="1">
      <c r="A278" s="4">
        <v>42900.831204849535</v>
      </c>
      <c r="B278" s="5" t="s">
        <v>464</v>
      </c>
      <c r="C278" s="5" t="s">
        <v>75</v>
      </c>
      <c r="D278" s="6" t="s">
        <v>1249</v>
      </c>
      <c r="E278" s="6" t="s">
        <v>1250</v>
      </c>
      <c r="F278" s="6">
        <v>662025277</v>
      </c>
      <c r="G278" s="6" t="s">
        <v>1251</v>
      </c>
      <c r="H278" s="6">
        <v>2001</v>
      </c>
      <c r="I278" s="6">
        <v>2001</v>
      </c>
      <c r="J278" s="6" t="s">
        <v>36</v>
      </c>
      <c r="K278" s="6" t="s">
        <v>52</v>
      </c>
      <c r="L278" s="6" t="s">
        <v>52</v>
      </c>
      <c r="M278" s="6" t="s">
        <v>26</v>
      </c>
      <c r="N278" s="6">
        <v>2010</v>
      </c>
      <c r="O278" s="6">
        <v>12.5</v>
      </c>
      <c r="P278" s="6">
        <v>10.77</v>
      </c>
      <c r="Q278" s="6">
        <v>11.26</v>
      </c>
      <c r="R278" s="6">
        <v>10.45</v>
      </c>
      <c r="S278" s="6">
        <v>11.26</v>
      </c>
      <c r="T278" s="6">
        <v>3</v>
      </c>
      <c r="U278" s="6">
        <v>3</v>
      </c>
      <c r="V278" s="6">
        <v>0</v>
      </c>
      <c r="W278" s="1"/>
      <c r="X278" s="6" t="s">
        <v>37</v>
      </c>
      <c r="Y278" s="6" t="s">
        <v>35</v>
      </c>
      <c r="Z278" s="6" t="s">
        <v>53</v>
      </c>
      <c r="AA278" s="6" t="s">
        <v>54</v>
      </c>
      <c r="AB278" s="6" t="s">
        <v>55</v>
      </c>
      <c r="AC278" s="1"/>
      <c r="AD278" s="8">
        <f t="shared" si="16"/>
        <v>11.248000000000001</v>
      </c>
      <c r="AE278" s="8">
        <f t="shared" si="17"/>
        <v>9.5608000000000004</v>
      </c>
      <c r="AF278" s="1"/>
      <c r="AG278" s="1"/>
    </row>
    <row r="279" spans="1:33" ht="50.1" customHeight="1">
      <c r="A279" s="4">
        <v>42899.997249594904</v>
      </c>
      <c r="B279" s="5" t="s">
        <v>1175</v>
      </c>
      <c r="C279" s="5" t="s">
        <v>411</v>
      </c>
      <c r="D279" s="6" t="s">
        <v>980</v>
      </c>
      <c r="E279" s="6" t="s">
        <v>1176</v>
      </c>
      <c r="F279" s="6">
        <v>665024209</v>
      </c>
      <c r="G279" s="6" t="s">
        <v>1177</v>
      </c>
      <c r="H279" s="6">
        <v>2001</v>
      </c>
      <c r="I279" s="6">
        <v>2003</v>
      </c>
      <c r="J279" s="6" t="s">
        <v>36</v>
      </c>
      <c r="K279" s="6" t="s">
        <v>52</v>
      </c>
      <c r="L279" s="6" t="s">
        <v>52</v>
      </c>
      <c r="M279" s="6" t="s">
        <v>92</v>
      </c>
      <c r="N279" s="6">
        <v>2012</v>
      </c>
      <c r="O279" s="6">
        <v>11.93</v>
      </c>
      <c r="P279" s="6">
        <v>10.43</v>
      </c>
      <c r="Q279" s="6">
        <v>10.48</v>
      </c>
      <c r="R279" s="6">
        <v>10.68</v>
      </c>
      <c r="S279" s="6">
        <v>11.83</v>
      </c>
      <c r="T279" s="6">
        <v>2</v>
      </c>
      <c r="U279" s="6">
        <v>4</v>
      </c>
      <c r="V279" s="6">
        <v>0</v>
      </c>
      <c r="W279" s="1"/>
      <c r="X279" s="6" t="s">
        <v>37</v>
      </c>
      <c r="Y279" s="6" t="s">
        <v>35</v>
      </c>
      <c r="Z279" s="6" t="s">
        <v>53</v>
      </c>
      <c r="AA279" s="6" t="s">
        <v>55</v>
      </c>
      <c r="AB279" s="6" t="s">
        <v>54</v>
      </c>
      <c r="AC279" s="1"/>
      <c r="AD279" s="8">
        <f t="shared" si="16"/>
        <v>11.07</v>
      </c>
      <c r="AE279" s="8">
        <f t="shared" si="17"/>
        <v>9.0774000000000008</v>
      </c>
      <c r="AF279" s="1"/>
      <c r="AG279" s="1"/>
    </row>
    <row r="280" spans="1:33" ht="50.1" customHeight="1">
      <c r="A280" s="4">
        <v>42900.941338078701</v>
      </c>
      <c r="B280" s="5" t="s">
        <v>476</v>
      </c>
      <c r="C280" s="5" t="s">
        <v>402</v>
      </c>
      <c r="D280" s="6" t="s">
        <v>1258</v>
      </c>
      <c r="E280" s="6" t="s">
        <v>1259</v>
      </c>
      <c r="F280" s="6">
        <v>657920520</v>
      </c>
      <c r="G280" s="6" t="s">
        <v>1260</v>
      </c>
      <c r="H280" s="6">
        <v>2001</v>
      </c>
      <c r="I280" s="6">
        <v>2001</v>
      </c>
      <c r="J280" s="6" t="s">
        <v>36</v>
      </c>
      <c r="K280" s="1"/>
      <c r="L280" s="6" t="s">
        <v>52</v>
      </c>
      <c r="M280" s="6" t="s">
        <v>26</v>
      </c>
      <c r="N280" s="6">
        <v>2010</v>
      </c>
      <c r="O280" s="6">
        <v>10</v>
      </c>
      <c r="P280" s="6">
        <v>10.48</v>
      </c>
      <c r="Q280" s="6">
        <v>10.97</v>
      </c>
      <c r="R280" s="6">
        <v>10.55</v>
      </c>
      <c r="S280" s="6">
        <v>11.16</v>
      </c>
      <c r="T280" s="6">
        <v>3</v>
      </c>
      <c r="U280" s="6">
        <v>3</v>
      </c>
      <c r="V280" s="6">
        <v>0</v>
      </c>
      <c r="W280" s="1"/>
      <c r="X280" s="6" t="s">
        <v>37</v>
      </c>
      <c r="Y280" s="6" t="s">
        <v>35</v>
      </c>
      <c r="Z280" s="6" t="s">
        <v>53</v>
      </c>
      <c r="AA280" s="6" t="s">
        <v>54</v>
      </c>
      <c r="AB280" s="6" t="s">
        <v>55</v>
      </c>
      <c r="AC280" s="1"/>
      <c r="AD280" s="8">
        <f t="shared" si="16"/>
        <v>10.632</v>
      </c>
      <c r="AE280" s="8">
        <f t="shared" si="17"/>
        <v>9.0372000000000003</v>
      </c>
      <c r="AF280" s="1"/>
      <c r="AG280" s="1"/>
    </row>
    <row r="281" spans="1:33" ht="50.1" customHeight="1">
      <c r="A281" s="4">
        <v>42896.156382013884</v>
      </c>
      <c r="B281" s="5" t="s">
        <v>248</v>
      </c>
      <c r="C281" s="5" t="s">
        <v>252</v>
      </c>
      <c r="D281" s="6" t="s">
        <v>1006</v>
      </c>
      <c r="E281" s="6" t="s">
        <v>458</v>
      </c>
      <c r="F281" s="6">
        <v>663134446</v>
      </c>
      <c r="G281" s="6" t="s">
        <v>1007</v>
      </c>
      <c r="H281" s="6">
        <v>2008</v>
      </c>
      <c r="I281" s="6">
        <v>2008</v>
      </c>
      <c r="J281" s="6" t="s">
        <v>36</v>
      </c>
      <c r="K281" s="33" t="s">
        <v>991</v>
      </c>
      <c r="L281" s="33" t="s">
        <v>303</v>
      </c>
      <c r="M281" s="6" t="s">
        <v>83</v>
      </c>
      <c r="N281" s="6">
        <v>2013</v>
      </c>
      <c r="O281" s="6">
        <v>12.32</v>
      </c>
      <c r="P281" s="6">
        <v>12.26</v>
      </c>
      <c r="Q281" s="6">
        <v>12.29</v>
      </c>
      <c r="R281" s="6">
        <v>12.64</v>
      </c>
      <c r="S281" s="6">
        <v>15.5</v>
      </c>
      <c r="T281" s="6">
        <v>0</v>
      </c>
      <c r="U281" s="6">
        <v>0</v>
      </c>
      <c r="V281" s="6">
        <v>0</v>
      </c>
      <c r="W281" s="1"/>
      <c r="X281" s="6" t="s">
        <v>37</v>
      </c>
      <c r="Y281" s="6" t="s">
        <v>35</v>
      </c>
      <c r="Z281" s="6" t="s">
        <v>53</v>
      </c>
      <c r="AA281" s="6" t="s">
        <v>54</v>
      </c>
      <c r="AB281" s="6" t="s">
        <v>55</v>
      </c>
      <c r="AC281" s="1"/>
      <c r="AD281" s="8">
        <f t="shared" ref="AD281:AD294" si="18">AVERAGE(O281:S281)</f>
        <v>13.001999999999999</v>
      </c>
      <c r="AE281" s="8">
        <f t="shared" ref="AE281:AE294" si="19">AD281-AD281*(T281*0.01+U281*0.04+W281*0.02)</f>
        <v>13.001999999999999</v>
      </c>
      <c r="AF281" s="1"/>
      <c r="AG281" s="34" t="s">
        <v>1486</v>
      </c>
    </row>
    <row r="282" spans="1:33" ht="50.1" customHeight="1">
      <c r="A282" s="4">
        <v>42903.063884421295</v>
      </c>
      <c r="B282" s="5" t="s">
        <v>1306</v>
      </c>
      <c r="C282" s="5" t="s">
        <v>101</v>
      </c>
      <c r="D282" s="6" t="s">
        <v>400</v>
      </c>
      <c r="E282" s="6" t="s">
        <v>1307</v>
      </c>
      <c r="F282" s="6">
        <v>662164038</v>
      </c>
      <c r="G282" s="6" t="s">
        <v>1308</v>
      </c>
      <c r="H282" s="6">
        <v>2008</v>
      </c>
      <c r="I282" s="6">
        <v>2008</v>
      </c>
      <c r="J282" s="6" t="s">
        <v>36</v>
      </c>
      <c r="K282" s="33" t="s">
        <v>634</v>
      </c>
      <c r="L282" s="33" t="s">
        <v>33</v>
      </c>
      <c r="M282" s="6" t="s">
        <v>32</v>
      </c>
      <c r="N282" s="6">
        <v>2013</v>
      </c>
      <c r="O282" s="6">
        <v>11.39</v>
      </c>
      <c r="P282" s="6">
        <v>12.28</v>
      </c>
      <c r="Q282" s="6">
        <v>11.01</v>
      </c>
      <c r="R282" s="6">
        <v>11.99</v>
      </c>
      <c r="S282" s="6">
        <v>14.75</v>
      </c>
      <c r="T282" s="6">
        <v>0</v>
      </c>
      <c r="U282" s="6">
        <v>0</v>
      </c>
      <c r="V282" s="6">
        <v>0</v>
      </c>
      <c r="W282" s="1"/>
      <c r="X282" s="6" t="s">
        <v>37</v>
      </c>
      <c r="Y282" s="6" t="s">
        <v>35</v>
      </c>
      <c r="Z282" s="6" t="s">
        <v>53</v>
      </c>
      <c r="AA282" s="6" t="s">
        <v>54</v>
      </c>
      <c r="AB282" s="6" t="s">
        <v>55</v>
      </c>
      <c r="AC282" s="1"/>
      <c r="AD282" s="8">
        <f t="shared" si="18"/>
        <v>12.284000000000001</v>
      </c>
      <c r="AE282" s="8">
        <f t="shared" si="19"/>
        <v>12.284000000000001</v>
      </c>
      <c r="AF282" s="1"/>
      <c r="AG282" s="34" t="s">
        <v>1486</v>
      </c>
    </row>
    <row r="283" spans="1:33" ht="50.1" customHeight="1">
      <c r="A283" s="4">
        <v>42901.906222789352</v>
      </c>
      <c r="B283" s="5" t="s">
        <v>1284</v>
      </c>
      <c r="C283" s="5" t="s">
        <v>155</v>
      </c>
      <c r="D283" s="6" t="s">
        <v>1285</v>
      </c>
      <c r="E283" s="6" t="s">
        <v>1286</v>
      </c>
      <c r="F283" s="6">
        <v>664558068</v>
      </c>
      <c r="G283" s="6" t="s">
        <v>1287</v>
      </c>
      <c r="H283" s="6">
        <v>2007</v>
      </c>
      <c r="I283" s="6">
        <v>2007</v>
      </c>
      <c r="J283" s="6" t="s">
        <v>36</v>
      </c>
      <c r="K283" s="33" t="s">
        <v>1288</v>
      </c>
      <c r="L283" s="33" t="s">
        <v>309</v>
      </c>
      <c r="M283" s="6" t="s">
        <v>140</v>
      </c>
      <c r="N283" s="6">
        <v>2012</v>
      </c>
      <c r="O283" s="6">
        <v>12.98</v>
      </c>
      <c r="P283" s="6">
        <v>12.1</v>
      </c>
      <c r="Q283" s="6">
        <v>11.63</v>
      </c>
      <c r="R283" s="6">
        <v>10.93</v>
      </c>
      <c r="S283" s="6">
        <v>13.11</v>
      </c>
      <c r="T283" s="6">
        <v>0</v>
      </c>
      <c r="U283" s="6">
        <v>0</v>
      </c>
      <c r="V283" s="6">
        <v>0</v>
      </c>
      <c r="W283" s="1"/>
      <c r="X283" s="6" t="s">
        <v>37</v>
      </c>
      <c r="Y283" s="6" t="s">
        <v>35</v>
      </c>
      <c r="Z283" s="6" t="s">
        <v>53</v>
      </c>
      <c r="AA283" s="6" t="s">
        <v>54</v>
      </c>
      <c r="AB283" s="6" t="s">
        <v>55</v>
      </c>
      <c r="AC283" s="1"/>
      <c r="AD283" s="8">
        <f t="shared" si="18"/>
        <v>12.15</v>
      </c>
      <c r="AE283" s="8">
        <f t="shared" si="19"/>
        <v>12.15</v>
      </c>
      <c r="AF283" s="1"/>
      <c r="AG283" s="34" t="s">
        <v>1486</v>
      </c>
    </row>
    <row r="284" spans="1:33" ht="50.1" customHeight="1">
      <c r="A284" s="4">
        <v>42898.036047604168</v>
      </c>
      <c r="B284" s="5" t="s">
        <v>286</v>
      </c>
      <c r="C284" s="5" t="s">
        <v>419</v>
      </c>
      <c r="D284" s="6" t="s">
        <v>1061</v>
      </c>
      <c r="E284" s="6" t="s">
        <v>1062</v>
      </c>
      <c r="F284" s="6">
        <v>662019248</v>
      </c>
      <c r="G284" s="6" t="s">
        <v>1063</v>
      </c>
      <c r="H284" s="6">
        <v>2009</v>
      </c>
      <c r="I284" s="6">
        <v>2009</v>
      </c>
      <c r="J284" s="6" t="s">
        <v>36</v>
      </c>
      <c r="K284" s="33" t="s">
        <v>702</v>
      </c>
      <c r="L284" s="33" t="s">
        <v>634</v>
      </c>
      <c r="M284" s="6" t="s">
        <v>373</v>
      </c>
      <c r="N284" s="6">
        <v>2014</v>
      </c>
      <c r="O284" s="6">
        <v>12.16</v>
      </c>
      <c r="P284" s="6">
        <v>10.52</v>
      </c>
      <c r="Q284" s="6">
        <v>11.49</v>
      </c>
      <c r="R284" s="6">
        <v>11.14</v>
      </c>
      <c r="S284" s="6">
        <v>14.74</v>
      </c>
      <c r="T284" s="6">
        <v>0</v>
      </c>
      <c r="U284" s="6">
        <v>0</v>
      </c>
      <c r="V284" s="6">
        <v>0</v>
      </c>
      <c r="W284" s="1"/>
      <c r="X284" s="6" t="s">
        <v>37</v>
      </c>
      <c r="Y284" s="6" t="s">
        <v>35</v>
      </c>
      <c r="Z284" s="6" t="s">
        <v>53</v>
      </c>
      <c r="AA284" s="6" t="s">
        <v>54</v>
      </c>
      <c r="AB284" s="6" t="s">
        <v>55</v>
      </c>
      <c r="AC284" s="1"/>
      <c r="AD284" s="8">
        <f t="shared" si="18"/>
        <v>12.010000000000002</v>
      </c>
      <c r="AE284" s="8">
        <f t="shared" si="19"/>
        <v>12.010000000000002</v>
      </c>
      <c r="AF284" s="1"/>
      <c r="AG284" s="34" t="s">
        <v>1486</v>
      </c>
    </row>
    <row r="285" spans="1:33" ht="50.1" customHeight="1">
      <c r="A285" s="4">
        <v>42883.066640092591</v>
      </c>
      <c r="B285" s="5" t="s">
        <v>249</v>
      </c>
      <c r="C285" s="5" t="s">
        <v>59</v>
      </c>
      <c r="D285" s="6" t="s">
        <v>693</v>
      </c>
      <c r="E285" s="6" t="s">
        <v>694</v>
      </c>
      <c r="F285" s="6">
        <v>699777245</v>
      </c>
      <c r="G285" s="6" t="s">
        <v>695</v>
      </c>
      <c r="H285" s="6">
        <v>2009</v>
      </c>
      <c r="I285" s="6">
        <v>2009</v>
      </c>
      <c r="J285" s="6" t="s">
        <v>36</v>
      </c>
      <c r="K285" s="33" t="s">
        <v>634</v>
      </c>
      <c r="L285" s="33" t="s">
        <v>33</v>
      </c>
      <c r="M285" s="6" t="s">
        <v>32</v>
      </c>
      <c r="N285" s="6">
        <v>2014</v>
      </c>
      <c r="O285" s="6">
        <v>10.72</v>
      </c>
      <c r="P285" s="6">
        <v>10.039999999999999</v>
      </c>
      <c r="Q285" s="6">
        <v>12.61</v>
      </c>
      <c r="R285" s="6">
        <v>11.02</v>
      </c>
      <c r="S285" s="6">
        <v>14.74</v>
      </c>
      <c r="T285" s="6">
        <v>0</v>
      </c>
      <c r="U285" s="6">
        <v>0</v>
      </c>
      <c r="V285" s="6">
        <v>0</v>
      </c>
      <c r="W285" s="1"/>
      <c r="X285" s="6" t="s">
        <v>37</v>
      </c>
      <c r="Y285" s="6" t="s">
        <v>35</v>
      </c>
      <c r="Z285" s="6" t="s">
        <v>53</v>
      </c>
      <c r="AA285" s="6" t="s">
        <v>55</v>
      </c>
      <c r="AB285" s="6" t="s">
        <v>54</v>
      </c>
      <c r="AC285" s="1"/>
      <c r="AD285" s="8">
        <f t="shared" si="18"/>
        <v>11.826000000000001</v>
      </c>
      <c r="AE285" s="8">
        <f t="shared" si="19"/>
        <v>11.826000000000001</v>
      </c>
      <c r="AF285" s="1"/>
      <c r="AG285" s="34" t="s">
        <v>1486</v>
      </c>
    </row>
    <row r="286" spans="1:33" ht="50.1" customHeight="1">
      <c r="A286" s="4">
        <v>42905.358537222222</v>
      </c>
      <c r="B286" s="5" t="s">
        <v>1330</v>
      </c>
      <c r="C286" s="5" t="s">
        <v>651</v>
      </c>
      <c r="D286" s="6" t="s">
        <v>1174</v>
      </c>
      <c r="E286" s="6" t="s">
        <v>1331</v>
      </c>
      <c r="F286" s="6">
        <v>662884512</v>
      </c>
      <c r="G286" s="6" t="s">
        <v>1332</v>
      </c>
      <c r="H286" s="6">
        <v>2006</v>
      </c>
      <c r="I286" s="6">
        <v>2006</v>
      </c>
      <c r="J286" s="6" t="s">
        <v>36</v>
      </c>
      <c r="K286" s="33" t="s">
        <v>33</v>
      </c>
      <c r="L286" s="33" t="s">
        <v>634</v>
      </c>
      <c r="M286" s="6" t="s">
        <v>793</v>
      </c>
      <c r="N286" s="6">
        <v>2011</v>
      </c>
      <c r="O286" s="6">
        <v>12.26</v>
      </c>
      <c r="P286" s="6">
        <v>11.02</v>
      </c>
      <c r="Q286" s="6">
        <v>10.62</v>
      </c>
      <c r="R286" s="6">
        <v>11.13</v>
      </c>
      <c r="S286" s="6">
        <v>13.81</v>
      </c>
      <c r="T286" s="6">
        <v>0</v>
      </c>
      <c r="U286" s="6">
        <v>0</v>
      </c>
      <c r="V286" s="6">
        <v>0</v>
      </c>
      <c r="W286" s="1"/>
      <c r="X286" s="6" t="s">
        <v>37</v>
      </c>
      <c r="Y286" s="6" t="s">
        <v>35</v>
      </c>
      <c r="Z286" s="6" t="s">
        <v>53</v>
      </c>
      <c r="AA286" s="6" t="s">
        <v>54</v>
      </c>
      <c r="AB286" s="6" t="s">
        <v>55</v>
      </c>
      <c r="AC286" s="1"/>
      <c r="AD286" s="8">
        <f t="shared" si="18"/>
        <v>11.768000000000001</v>
      </c>
      <c r="AE286" s="8">
        <f t="shared" si="19"/>
        <v>11.768000000000001</v>
      </c>
      <c r="AF286" s="1"/>
      <c r="AG286" s="34" t="s">
        <v>1486</v>
      </c>
    </row>
    <row r="287" spans="1:33" ht="50.1" customHeight="1">
      <c r="A287" s="4">
        <v>42898.029011331018</v>
      </c>
      <c r="B287" s="5" t="s">
        <v>1052</v>
      </c>
      <c r="C287" s="5" t="s">
        <v>247</v>
      </c>
      <c r="D287" s="6" t="s">
        <v>1053</v>
      </c>
      <c r="E287" s="6" t="s">
        <v>1054</v>
      </c>
      <c r="F287" s="6">
        <v>660933427</v>
      </c>
      <c r="G287" s="6" t="s">
        <v>1055</v>
      </c>
      <c r="H287" s="6">
        <v>2009</v>
      </c>
      <c r="I287" s="6">
        <v>2009</v>
      </c>
      <c r="J287" s="6" t="s">
        <v>36</v>
      </c>
      <c r="K287" s="33" t="s">
        <v>702</v>
      </c>
      <c r="L287" s="33" t="s">
        <v>634</v>
      </c>
      <c r="M287" s="6" t="s">
        <v>373</v>
      </c>
      <c r="N287" s="6">
        <v>2014</v>
      </c>
      <c r="O287" s="6">
        <v>11.15</v>
      </c>
      <c r="P287" s="6">
        <v>10.99</v>
      </c>
      <c r="Q287" s="6">
        <v>11</v>
      </c>
      <c r="R287" s="6">
        <v>10.53</v>
      </c>
      <c r="S287" s="6">
        <v>14.19</v>
      </c>
      <c r="T287" s="6">
        <v>0</v>
      </c>
      <c r="U287" s="6">
        <v>0</v>
      </c>
      <c r="V287" s="6">
        <v>0</v>
      </c>
      <c r="W287" s="1"/>
      <c r="X287" s="6" t="s">
        <v>37</v>
      </c>
      <c r="Y287" s="6" t="s">
        <v>35</v>
      </c>
      <c r="Z287" s="6" t="s">
        <v>53</v>
      </c>
      <c r="AA287" s="6" t="s">
        <v>54</v>
      </c>
      <c r="AB287" s="6" t="s">
        <v>55</v>
      </c>
      <c r="AC287" s="1"/>
      <c r="AD287" s="8">
        <f t="shared" si="18"/>
        <v>11.571999999999999</v>
      </c>
      <c r="AE287" s="8">
        <f t="shared" si="19"/>
        <v>11.571999999999999</v>
      </c>
      <c r="AF287" s="1"/>
      <c r="AG287" s="34" t="s">
        <v>1486</v>
      </c>
    </row>
    <row r="288" spans="1:33" ht="50.1" customHeight="1">
      <c r="A288" s="4">
        <v>42871.547795381943</v>
      </c>
      <c r="B288" s="5" t="s">
        <v>233</v>
      </c>
      <c r="C288" s="5" t="s">
        <v>234</v>
      </c>
      <c r="D288" s="6" t="s">
        <v>235</v>
      </c>
      <c r="E288" s="6" t="s">
        <v>236</v>
      </c>
      <c r="F288" s="6">
        <v>662247661</v>
      </c>
      <c r="G288" s="6" t="s">
        <v>237</v>
      </c>
      <c r="H288" s="6">
        <v>2009</v>
      </c>
      <c r="I288" s="6">
        <v>2009</v>
      </c>
      <c r="J288" s="6" t="s">
        <v>36</v>
      </c>
      <c r="K288" s="33" t="s">
        <v>33</v>
      </c>
      <c r="L288" s="33" t="s">
        <v>34</v>
      </c>
      <c r="M288" s="6" t="s">
        <v>181</v>
      </c>
      <c r="N288" s="6">
        <v>2014</v>
      </c>
      <c r="O288" s="6">
        <v>11.79</v>
      </c>
      <c r="P288" s="6">
        <v>10.15</v>
      </c>
      <c r="Q288" s="6">
        <v>10.43</v>
      </c>
      <c r="R288" s="6">
        <v>12.95</v>
      </c>
      <c r="S288" s="6">
        <v>12.86</v>
      </c>
      <c r="T288" s="6">
        <v>1</v>
      </c>
      <c r="U288" s="6">
        <v>0</v>
      </c>
      <c r="V288" s="6">
        <v>0</v>
      </c>
      <c r="W288" s="1"/>
      <c r="X288" s="6" t="s">
        <v>37</v>
      </c>
      <c r="Y288" s="6" t="s">
        <v>35</v>
      </c>
      <c r="Z288" s="6" t="s">
        <v>53</v>
      </c>
      <c r="AA288" s="6" t="s">
        <v>54</v>
      </c>
      <c r="AB288" s="6" t="s">
        <v>55</v>
      </c>
      <c r="AC288" s="1"/>
      <c r="AD288" s="8">
        <f t="shared" si="18"/>
        <v>11.635999999999999</v>
      </c>
      <c r="AE288" s="8">
        <f t="shared" si="19"/>
        <v>11.519639999999999</v>
      </c>
      <c r="AF288" s="1"/>
      <c r="AG288" s="34" t="s">
        <v>1486</v>
      </c>
    </row>
    <row r="289" spans="1:33" ht="50.1" customHeight="1">
      <c r="A289" s="4">
        <v>42890.238356388887</v>
      </c>
      <c r="B289" s="5" t="s">
        <v>853</v>
      </c>
      <c r="C289" s="5" t="s">
        <v>60</v>
      </c>
      <c r="D289" s="6" t="s">
        <v>854</v>
      </c>
      <c r="E289" s="6" t="s">
        <v>855</v>
      </c>
      <c r="F289" s="6">
        <v>663885260</v>
      </c>
      <c r="G289" s="6" t="s">
        <v>856</v>
      </c>
      <c r="H289" s="6">
        <v>2014</v>
      </c>
      <c r="I289" s="6">
        <v>2009</v>
      </c>
      <c r="J289" s="6" t="s">
        <v>36</v>
      </c>
      <c r="K289" s="33" t="s">
        <v>33</v>
      </c>
      <c r="L289" s="33" t="s">
        <v>857</v>
      </c>
      <c r="M289" s="6" t="s">
        <v>430</v>
      </c>
      <c r="N289" s="6">
        <v>2014</v>
      </c>
      <c r="O289" s="6">
        <v>10.31</v>
      </c>
      <c r="P289" s="6">
        <v>10.19</v>
      </c>
      <c r="Q289" s="6">
        <v>11.35</v>
      </c>
      <c r="R289" s="6">
        <v>10.36</v>
      </c>
      <c r="S289" s="6">
        <v>14.64</v>
      </c>
      <c r="T289" s="6">
        <v>0</v>
      </c>
      <c r="U289" s="6">
        <v>0</v>
      </c>
      <c r="V289" s="6">
        <v>0</v>
      </c>
      <c r="W289" s="1"/>
      <c r="X289" s="6" t="s">
        <v>37</v>
      </c>
      <c r="Y289" s="6" t="s">
        <v>35</v>
      </c>
      <c r="Z289" s="6" t="s">
        <v>53</v>
      </c>
      <c r="AA289" s="6" t="s">
        <v>54</v>
      </c>
      <c r="AB289" s="6" t="s">
        <v>55</v>
      </c>
      <c r="AC289" s="1"/>
      <c r="AD289" s="8">
        <f t="shared" si="18"/>
        <v>11.370000000000001</v>
      </c>
      <c r="AE289" s="8">
        <f t="shared" si="19"/>
        <v>11.370000000000001</v>
      </c>
      <c r="AF289" s="1"/>
      <c r="AG289" s="34" t="s">
        <v>1486</v>
      </c>
    </row>
    <row r="290" spans="1:33" ht="50.1" customHeight="1">
      <c r="A290" s="4">
        <v>42900.771934930555</v>
      </c>
      <c r="B290" s="5" t="s">
        <v>1245</v>
      </c>
      <c r="C290" s="5" t="s">
        <v>173</v>
      </c>
      <c r="D290" s="6" t="s">
        <v>1246</v>
      </c>
      <c r="E290" s="6" t="s">
        <v>1247</v>
      </c>
      <c r="F290" s="6">
        <v>664262432</v>
      </c>
      <c r="G290" s="6" t="s">
        <v>1248</v>
      </c>
      <c r="H290" s="6">
        <v>1999</v>
      </c>
      <c r="I290" s="6">
        <v>2008</v>
      </c>
      <c r="J290" s="6" t="s">
        <v>36</v>
      </c>
      <c r="K290" s="33" t="s">
        <v>71</v>
      </c>
      <c r="L290" s="33" t="s">
        <v>1042</v>
      </c>
      <c r="M290" s="6" t="s">
        <v>366</v>
      </c>
      <c r="N290" s="6">
        <v>2011</v>
      </c>
      <c r="O290" s="6">
        <v>11.61</v>
      </c>
      <c r="P290" s="6">
        <v>10.16</v>
      </c>
      <c r="Q290" s="6">
        <v>12.02</v>
      </c>
      <c r="R290" s="6">
        <v>10.220000000000001</v>
      </c>
      <c r="S290" s="6">
        <v>11.17</v>
      </c>
      <c r="T290" s="6">
        <v>2</v>
      </c>
      <c r="U290" s="6">
        <v>0</v>
      </c>
      <c r="V290" s="6">
        <v>0</v>
      </c>
      <c r="W290" s="1"/>
      <c r="X290" s="6" t="s">
        <v>37</v>
      </c>
      <c r="Y290" s="6" t="s">
        <v>35</v>
      </c>
      <c r="Z290" s="6" t="s">
        <v>53</v>
      </c>
      <c r="AA290" s="6" t="s">
        <v>55</v>
      </c>
      <c r="AB290" s="6" t="s">
        <v>54</v>
      </c>
      <c r="AC290" s="1"/>
      <c r="AD290" s="8">
        <f t="shared" si="18"/>
        <v>11.036</v>
      </c>
      <c r="AE290" s="8">
        <f t="shared" si="19"/>
        <v>10.81528</v>
      </c>
      <c r="AF290" s="1"/>
      <c r="AG290" s="34" t="s">
        <v>1486</v>
      </c>
    </row>
    <row r="291" spans="1:33" ht="50.1" customHeight="1">
      <c r="A291" s="4">
        <v>42878.594474212965</v>
      </c>
      <c r="B291" s="5" t="s">
        <v>574</v>
      </c>
      <c r="C291" s="5" t="s">
        <v>60</v>
      </c>
      <c r="D291" s="6" t="s">
        <v>575</v>
      </c>
      <c r="E291" s="6" t="s">
        <v>576</v>
      </c>
      <c r="F291" s="6">
        <v>772003223</v>
      </c>
      <c r="G291" s="6" t="s">
        <v>577</v>
      </c>
      <c r="H291" s="6">
        <v>1998</v>
      </c>
      <c r="I291" s="6">
        <v>1998</v>
      </c>
      <c r="J291" s="6" t="s">
        <v>36</v>
      </c>
      <c r="K291" s="33" t="s">
        <v>71</v>
      </c>
      <c r="L291" s="33" t="s">
        <v>578</v>
      </c>
      <c r="M291" s="6" t="s">
        <v>26</v>
      </c>
      <c r="N291" s="6">
        <v>2003</v>
      </c>
      <c r="O291" s="6">
        <v>10.02</v>
      </c>
      <c r="P291" s="6">
        <v>10.73</v>
      </c>
      <c r="Q291" s="6">
        <v>10.26</v>
      </c>
      <c r="R291" s="6">
        <v>11.2</v>
      </c>
      <c r="S291" s="6">
        <v>11.78</v>
      </c>
      <c r="T291" s="6">
        <v>0</v>
      </c>
      <c r="U291" s="6">
        <v>0</v>
      </c>
      <c r="V291" s="6">
        <v>0</v>
      </c>
      <c r="W291" s="1"/>
      <c r="X291" s="6" t="s">
        <v>37</v>
      </c>
      <c r="Y291" s="6" t="s">
        <v>35</v>
      </c>
      <c r="Z291" s="6" t="s">
        <v>53</v>
      </c>
      <c r="AA291" s="6" t="s">
        <v>54</v>
      </c>
      <c r="AB291" s="6" t="s">
        <v>55</v>
      </c>
      <c r="AC291" s="1"/>
      <c r="AD291" s="8">
        <f t="shared" si="18"/>
        <v>10.797999999999998</v>
      </c>
      <c r="AE291" s="8">
        <f t="shared" si="19"/>
        <v>10.797999999999998</v>
      </c>
      <c r="AF291" s="1"/>
      <c r="AG291" s="34" t="s">
        <v>1486</v>
      </c>
    </row>
    <row r="292" spans="1:33" ht="50.1" customHeight="1">
      <c r="A292" s="4">
        <v>42878.649613020832</v>
      </c>
      <c r="B292" s="5" t="s">
        <v>580</v>
      </c>
      <c r="C292" s="5" t="s">
        <v>581</v>
      </c>
      <c r="D292" s="6" t="s">
        <v>575</v>
      </c>
      <c r="E292" s="6" t="s">
        <v>582</v>
      </c>
      <c r="F292" s="6">
        <v>772003223</v>
      </c>
      <c r="G292" s="6" t="s">
        <v>577</v>
      </c>
      <c r="H292" s="6">
        <v>1998</v>
      </c>
      <c r="I292" s="6">
        <v>1998</v>
      </c>
      <c r="J292" s="6" t="s">
        <v>36</v>
      </c>
      <c r="K292" s="33" t="s">
        <v>579</v>
      </c>
      <c r="L292" s="33" t="s">
        <v>583</v>
      </c>
      <c r="M292" s="6" t="s">
        <v>26</v>
      </c>
      <c r="N292" s="6">
        <v>2003</v>
      </c>
      <c r="O292" s="6">
        <v>10.02</v>
      </c>
      <c r="P292" s="6">
        <v>10.73</v>
      </c>
      <c r="Q292" s="6">
        <v>10.26</v>
      </c>
      <c r="R292" s="6">
        <v>11.2</v>
      </c>
      <c r="S292" s="6">
        <v>11.78</v>
      </c>
      <c r="T292" s="6">
        <v>0</v>
      </c>
      <c r="U292" s="6">
        <v>0</v>
      </c>
      <c r="V292" s="6">
        <v>0</v>
      </c>
      <c r="W292" s="1"/>
      <c r="X292" s="6" t="s">
        <v>37</v>
      </c>
      <c r="Y292" s="6" t="s">
        <v>35</v>
      </c>
      <c r="Z292" s="6" t="s">
        <v>53</v>
      </c>
      <c r="AA292" s="6" t="s">
        <v>54</v>
      </c>
      <c r="AB292" s="6" t="s">
        <v>55</v>
      </c>
      <c r="AC292" s="1"/>
      <c r="AD292" s="8">
        <f t="shared" si="18"/>
        <v>10.797999999999998</v>
      </c>
      <c r="AE292" s="8">
        <f t="shared" si="19"/>
        <v>10.797999999999998</v>
      </c>
      <c r="AF292" s="1"/>
      <c r="AG292" s="34" t="s">
        <v>1486</v>
      </c>
    </row>
    <row r="293" spans="1:33" ht="50.1" customHeight="1">
      <c r="A293" s="4">
        <v>42875.950988159719</v>
      </c>
      <c r="B293" s="5" t="s">
        <v>144</v>
      </c>
      <c r="C293" s="5" t="s">
        <v>459</v>
      </c>
      <c r="D293" s="6" t="s">
        <v>460</v>
      </c>
      <c r="E293" s="6" t="s">
        <v>461</v>
      </c>
      <c r="F293" s="6">
        <v>551519674</v>
      </c>
      <c r="G293" s="6" t="s">
        <v>462</v>
      </c>
      <c r="H293" s="6">
        <v>2008</v>
      </c>
      <c r="I293" s="6">
        <v>2008</v>
      </c>
      <c r="J293" s="6" t="s">
        <v>36</v>
      </c>
      <c r="K293" s="33" t="s">
        <v>70</v>
      </c>
      <c r="L293" s="33" t="s">
        <v>70</v>
      </c>
      <c r="M293" s="6" t="s">
        <v>463</v>
      </c>
      <c r="N293" s="6">
        <v>2014</v>
      </c>
      <c r="O293" s="6">
        <v>10</v>
      </c>
      <c r="P293" s="6">
        <v>10</v>
      </c>
      <c r="Q293" s="6">
        <v>11.73</v>
      </c>
      <c r="R293" s="6">
        <v>12.76</v>
      </c>
      <c r="S293" s="6">
        <v>11.59</v>
      </c>
      <c r="T293" s="6">
        <v>1</v>
      </c>
      <c r="U293" s="6">
        <v>1</v>
      </c>
      <c r="V293" s="6">
        <v>0</v>
      </c>
      <c r="W293" s="1"/>
      <c r="X293" s="6" t="s">
        <v>37</v>
      </c>
      <c r="Y293" s="6" t="s">
        <v>35</v>
      </c>
      <c r="Z293" s="6" t="s">
        <v>53</v>
      </c>
      <c r="AA293" s="6" t="s">
        <v>54</v>
      </c>
      <c r="AB293" s="6" t="s">
        <v>55</v>
      </c>
      <c r="AC293" s="1"/>
      <c r="AD293" s="8">
        <f t="shared" si="18"/>
        <v>11.215999999999999</v>
      </c>
      <c r="AE293" s="8">
        <f t="shared" si="19"/>
        <v>10.655199999999999</v>
      </c>
      <c r="AF293" s="1"/>
      <c r="AG293" s="34" t="s">
        <v>1486</v>
      </c>
    </row>
    <row r="294" spans="1:33" ht="50.1" customHeight="1">
      <c r="A294" s="4">
        <v>42916.806925034718</v>
      </c>
      <c r="B294" s="5" t="s">
        <v>1440</v>
      </c>
      <c r="C294" s="5" t="s">
        <v>117</v>
      </c>
      <c r="D294" s="6" t="s">
        <v>1441</v>
      </c>
      <c r="E294" s="6" t="s">
        <v>1442</v>
      </c>
      <c r="F294" s="6">
        <v>669083111</v>
      </c>
      <c r="G294" s="6" t="s">
        <v>1443</v>
      </c>
      <c r="H294" s="6">
        <v>2005</v>
      </c>
      <c r="I294" s="6">
        <v>2005</v>
      </c>
      <c r="J294" s="6" t="s">
        <v>36</v>
      </c>
      <c r="K294" s="33" t="s">
        <v>1016</v>
      </c>
      <c r="L294" s="33" t="s">
        <v>303</v>
      </c>
      <c r="M294" s="6" t="s">
        <v>82</v>
      </c>
      <c r="N294" s="6">
        <v>2010</v>
      </c>
      <c r="O294" s="6">
        <v>10.07</v>
      </c>
      <c r="P294" s="6">
        <v>11.35</v>
      </c>
      <c r="Q294" s="6">
        <v>10.199999999999999</v>
      </c>
      <c r="R294" s="6">
        <v>10.19</v>
      </c>
      <c r="S294" s="6">
        <v>12</v>
      </c>
      <c r="T294" s="6">
        <v>1</v>
      </c>
      <c r="U294" s="6">
        <v>0</v>
      </c>
      <c r="V294" s="6">
        <v>0</v>
      </c>
      <c r="W294" s="1"/>
      <c r="X294" s="6" t="s">
        <v>37</v>
      </c>
      <c r="Y294" s="6" t="s">
        <v>35</v>
      </c>
      <c r="Z294" s="6" t="s">
        <v>53</v>
      </c>
      <c r="AA294" s="6" t="s">
        <v>55</v>
      </c>
      <c r="AB294" s="6" t="s">
        <v>54</v>
      </c>
      <c r="AC294" s="1"/>
      <c r="AD294" s="8">
        <f t="shared" si="18"/>
        <v>10.762</v>
      </c>
      <c r="AE294" s="8">
        <f t="shared" si="19"/>
        <v>10.65438</v>
      </c>
      <c r="AF294" s="1"/>
      <c r="AG294" s="34" t="s">
        <v>1486</v>
      </c>
    </row>
    <row r="295" spans="1:33" ht="50.1" customHeight="1">
      <c r="B295" s="2"/>
      <c r="C295" s="2"/>
      <c r="AD295" s="2"/>
      <c r="AE295" s="2"/>
    </row>
  </sheetData>
  <sortState ref="A1333:AG1535">
    <sortCondition descending="1" ref="AE1333:AE1535"/>
  </sortState>
  <mergeCells count="2">
    <mergeCell ref="J1:T1"/>
    <mergeCell ref="J69:T69"/>
  </mergeCells>
  <conditionalFormatting sqref="F296:F1048576 F22:F68 F8:F19 F76:F88 F91:F294">
    <cfRule type="duplicateValues" dxfId="0" priority="2"/>
  </conditionalFormatting>
  <pageMargins left="0" right="0" top="0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الفئات الأخرى معدل</vt:lpstr>
      <vt:lpstr>'الفئات الأخرى معدل'!Zone_d_impression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ghamri</dc:creator>
  <cp:lastModifiedBy>pc</cp:lastModifiedBy>
  <cp:lastPrinted>2017-07-05T13:47:08Z</cp:lastPrinted>
  <dcterms:created xsi:type="dcterms:W3CDTF">2017-07-01T20:12:27Z</dcterms:created>
  <dcterms:modified xsi:type="dcterms:W3CDTF">2017-07-05T14:21:40Z</dcterms:modified>
</cp:coreProperties>
</file>