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0640" windowHeight="910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B20" i="1"/>
  <c r="B102"/>
  <c r="B121"/>
  <c r="B122"/>
  <c r="B87"/>
  <c r="B77"/>
  <c r="B113"/>
  <c r="B105"/>
  <c r="B68"/>
  <c r="B137"/>
  <c r="B138"/>
  <c r="B67"/>
  <c r="B135"/>
  <c r="B123"/>
  <c r="B177"/>
  <c r="B63"/>
  <c r="B64"/>
  <c r="B65"/>
  <c r="B66"/>
  <c r="B69"/>
  <c r="B145"/>
  <c r="B70"/>
  <c r="B71"/>
  <c r="B72"/>
  <c r="B73"/>
  <c r="B74"/>
  <c r="B75"/>
  <c r="B76"/>
  <c r="B78"/>
  <c r="B79"/>
  <c r="B80"/>
  <c r="B81"/>
  <c r="B82"/>
  <c r="B83"/>
  <c r="B84"/>
  <c r="B85"/>
  <c r="B86"/>
  <c r="B88"/>
  <c r="B89"/>
  <c r="B90"/>
  <c r="B91"/>
  <c r="B92"/>
  <c r="B93"/>
  <c r="B94"/>
  <c r="B95"/>
  <c r="B96"/>
  <c r="B97"/>
  <c r="B98"/>
  <c r="B99"/>
  <c r="B100"/>
  <c r="B101"/>
  <c r="B103"/>
  <c r="B104"/>
  <c r="B106"/>
  <c r="B107"/>
  <c r="B173"/>
  <c r="B108"/>
  <c r="B109"/>
  <c r="B110"/>
  <c r="B111"/>
  <c r="B112"/>
  <c r="B114"/>
  <c r="B115"/>
  <c r="B116"/>
  <c r="B117"/>
  <c r="B118"/>
  <c r="B119"/>
  <c r="B120"/>
  <c r="B124"/>
  <c r="B125"/>
  <c r="B127"/>
  <c r="B128"/>
  <c r="B129"/>
  <c r="B130"/>
  <c r="B131"/>
  <c r="B132"/>
  <c r="B133"/>
  <c r="B134"/>
  <c r="B136"/>
  <c r="B139"/>
  <c r="B140"/>
  <c r="B141"/>
  <c r="B142"/>
  <c r="B143"/>
  <c r="B144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26"/>
  <c r="B55"/>
  <c r="B42"/>
  <c r="B29"/>
  <c r="B38"/>
  <c r="B16"/>
  <c r="B17"/>
  <c r="B18"/>
  <c r="B19"/>
  <c r="B27"/>
  <c r="B28"/>
  <c r="B30"/>
  <c r="B32"/>
  <c r="B62"/>
  <c r="B33"/>
  <c r="B34"/>
  <c r="B35"/>
  <c r="B36"/>
  <c r="B37"/>
  <c r="B39"/>
  <c r="B40"/>
  <c r="B41"/>
  <c r="B43"/>
  <c r="B44"/>
  <c r="B46"/>
  <c r="B47"/>
  <c r="B48"/>
  <c r="B49"/>
  <c r="B50"/>
  <c r="B51"/>
  <c r="B53"/>
  <c r="B54"/>
  <c r="B56"/>
  <c r="B57"/>
  <c r="B58"/>
  <c r="B59"/>
  <c r="B60"/>
  <c r="B61"/>
  <c r="B52"/>
  <c r="B31"/>
  <c r="B45"/>
  <c r="B15"/>
</calcChain>
</file>

<file path=xl/sharedStrings.xml><?xml version="1.0" encoding="utf-8"?>
<sst xmlns="http://schemas.openxmlformats.org/spreadsheetml/2006/main" count="1256" uniqueCount="786">
  <si>
    <t>14.11</t>
  </si>
  <si>
    <t>13.31</t>
  </si>
  <si>
    <t>13.30</t>
  </si>
  <si>
    <t>13.27</t>
  </si>
  <si>
    <t>13.18</t>
  </si>
  <si>
    <t>13.12</t>
  </si>
  <si>
    <t>13.00</t>
  </si>
  <si>
    <t>12.89</t>
  </si>
  <si>
    <t>12.85</t>
  </si>
  <si>
    <t>12.81</t>
  </si>
  <si>
    <t>12.80</t>
  </si>
  <si>
    <t>12.77</t>
  </si>
  <si>
    <t>12.74</t>
  </si>
  <si>
    <t>12.68</t>
  </si>
  <si>
    <t>12.66</t>
  </si>
  <si>
    <t>12.64</t>
  </si>
  <si>
    <t>12.58</t>
  </si>
  <si>
    <t>12.57</t>
  </si>
  <si>
    <t>12.54</t>
  </si>
  <si>
    <t>12.45</t>
  </si>
  <si>
    <t>12.40</t>
  </si>
  <si>
    <t>12.37</t>
  </si>
  <si>
    <t>12.33</t>
  </si>
  <si>
    <t>12.29</t>
  </si>
  <si>
    <t>12.28</t>
  </si>
  <si>
    <t>12.25</t>
  </si>
  <si>
    <t>12.23</t>
  </si>
  <si>
    <t>12.19</t>
  </si>
  <si>
    <t>12.16</t>
  </si>
  <si>
    <t>12.15</t>
  </si>
  <si>
    <t>12.10</t>
  </si>
  <si>
    <t>12.09</t>
  </si>
  <si>
    <t>12.02</t>
  </si>
  <si>
    <t>11.97</t>
  </si>
  <si>
    <t>11.96</t>
  </si>
  <si>
    <t>11.95</t>
  </si>
  <si>
    <t>11.86</t>
  </si>
  <si>
    <t>11.81</t>
  </si>
  <si>
    <t>11.78</t>
  </si>
  <si>
    <t>11.65</t>
  </si>
  <si>
    <t>11.59</t>
  </si>
  <si>
    <t>11.52</t>
  </si>
  <si>
    <t>11.50</t>
  </si>
  <si>
    <t>11.49</t>
  </si>
  <si>
    <t>11.47</t>
  </si>
  <si>
    <t>11.45</t>
  </si>
  <si>
    <t>11.40</t>
  </si>
  <si>
    <t>11.39</t>
  </si>
  <si>
    <t>11.34</t>
  </si>
  <si>
    <t>11.30</t>
  </si>
  <si>
    <t>11.26</t>
  </si>
  <si>
    <t>11.24</t>
  </si>
  <si>
    <t>11.22</t>
  </si>
  <si>
    <t>11.21</t>
  </si>
  <si>
    <t>11.20</t>
  </si>
  <si>
    <t>11.17</t>
  </si>
  <si>
    <t>11.16</t>
  </si>
  <si>
    <t>11.09</t>
  </si>
  <si>
    <t>11.07</t>
  </si>
  <si>
    <t>11.06</t>
  </si>
  <si>
    <t>11.03</t>
  </si>
  <si>
    <t>11.01</t>
  </si>
  <si>
    <t>10.99</t>
  </si>
  <si>
    <t>10.97</t>
  </si>
  <si>
    <t>10.96</t>
  </si>
  <si>
    <t>10.95</t>
  </si>
  <si>
    <t>10.93</t>
  </si>
  <si>
    <t>10.90</t>
  </si>
  <si>
    <t>10.89</t>
  </si>
  <si>
    <t>10.88</t>
  </si>
  <si>
    <t>10.87</t>
  </si>
  <si>
    <t>10.80</t>
  </si>
  <si>
    <t>10.77</t>
  </si>
  <si>
    <t>10.76</t>
  </si>
  <si>
    <t>10.75</t>
  </si>
  <si>
    <t>10.74</t>
  </si>
  <si>
    <t>10.72</t>
  </si>
  <si>
    <t>10.67</t>
  </si>
  <si>
    <t>10.63</t>
  </si>
  <si>
    <t>10.57</t>
  </si>
  <si>
    <t>10.51</t>
  </si>
  <si>
    <t>10.48</t>
  </si>
  <si>
    <t>10.41</t>
  </si>
  <si>
    <t>10.25</t>
  </si>
  <si>
    <t>الجنسية</t>
  </si>
  <si>
    <t>مكان الميلاد</t>
  </si>
  <si>
    <t xml:space="preserve"> تاريخ الميلاد</t>
  </si>
  <si>
    <t>الاسم</t>
  </si>
  <si>
    <t>اللقب</t>
  </si>
  <si>
    <t>رقم تسجيل البكالوريا</t>
  </si>
  <si>
    <t>الرقم</t>
  </si>
  <si>
    <t>جزائرية</t>
  </si>
  <si>
    <t>النزلة/ورقلة</t>
  </si>
  <si>
    <t>عفاف</t>
  </si>
  <si>
    <t>مسيعيد</t>
  </si>
  <si>
    <t>08/9040711</t>
  </si>
  <si>
    <t>1</t>
  </si>
  <si>
    <t>بسكرة</t>
  </si>
  <si>
    <t>وليد محفوظ</t>
  </si>
  <si>
    <t>جنيحي</t>
  </si>
  <si>
    <t>04/4048600</t>
  </si>
  <si>
    <t>2</t>
  </si>
  <si>
    <t>صابر</t>
  </si>
  <si>
    <t>زراري</t>
  </si>
  <si>
    <t>07/5044373</t>
  </si>
  <si>
    <t>3</t>
  </si>
  <si>
    <t>29/03/1991</t>
  </si>
  <si>
    <t>مختار</t>
  </si>
  <si>
    <t>زكيري</t>
  </si>
  <si>
    <t>08/5037262</t>
  </si>
  <si>
    <t>4</t>
  </si>
  <si>
    <t>15/10/1984</t>
  </si>
  <si>
    <t>أحمد</t>
  </si>
  <si>
    <t>تومي</t>
  </si>
  <si>
    <t>02/443118</t>
  </si>
  <si>
    <t>5</t>
  </si>
  <si>
    <t>نزيهة</t>
  </si>
  <si>
    <t>زرارقة</t>
  </si>
  <si>
    <t>07/500/2001/191</t>
  </si>
  <si>
    <t>6</t>
  </si>
  <si>
    <t>اريس/باتنة</t>
  </si>
  <si>
    <t>عبد الله</t>
  </si>
  <si>
    <t>مزياني</t>
  </si>
  <si>
    <t>02/426623</t>
  </si>
  <si>
    <t>7</t>
  </si>
  <si>
    <t>مقرة/مسيلة</t>
  </si>
  <si>
    <t>منير</t>
  </si>
  <si>
    <t>حاجي</t>
  </si>
  <si>
    <t>08/5091304</t>
  </si>
  <si>
    <t>8</t>
  </si>
  <si>
    <t>ايمان</t>
  </si>
  <si>
    <t>بريش</t>
  </si>
  <si>
    <t>03/4045617</t>
  </si>
  <si>
    <t>9</t>
  </si>
  <si>
    <t>الدبيلة/الواد</t>
  </si>
  <si>
    <t>صهيب</t>
  </si>
  <si>
    <t>اللبي</t>
  </si>
  <si>
    <t>03/9047559</t>
  </si>
  <si>
    <t>10</t>
  </si>
  <si>
    <t>بريكة/باتنة</t>
  </si>
  <si>
    <t xml:space="preserve">حسام </t>
  </si>
  <si>
    <t>بن عيش</t>
  </si>
  <si>
    <t>08/5094210</t>
  </si>
  <si>
    <t>11</t>
  </si>
  <si>
    <t>23/03/1980</t>
  </si>
  <si>
    <t>فيروز</t>
  </si>
  <si>
    <t>قراوة</t>
  </si>
  <si>
    <t>434889</t>
  </si>
  <si>
    <t>12</t>
  </si>
  <si>
    <t>كريم</t>
  </si>
  <si>
    <t>طاكليت</t>
  </si>
  <si>
    <t>07/2794021</t>
  </si>
  <si>
    <t>13</t>
  </si>
  <si>
    <t>ثنية العابد/باتنة</t>
  </si>
  <si>
    <t>محبوب</t>
  </si>
  <si>
    <t>02/437782</t>
  </si>
  <si>
    <t>14</t>
  </si>
  <si>
    <t>عقبة</t>
  </si>
  <si>
    <t>اقرين</t>
  </si>
  <si>
    <t>678/6</t>
  </si>
  <si>
    <t>15</t>
  </si>
  <si>
    <t>غسيرة/باتنة</t>
  </si>
  <si>
    <t>فتيحة</t>
  </si>
  <si>
    <t>بن مدور</t>
  </si>
  <si>
    <t>06/1201</t>
  </si>
  <si>
    <t>16</t>
  </si>
  <si>
    <t>تبسة</t>
  </si>
  <si>
    <t>أية</t>
  </si>
  <si>
    <t>عمراني</t>
  </si>
  <si>
    <t>05/6001106</t>
  </si>
  <si>
    <t>17</t>
  </si>
  <si>
    <t>عين زعطوط/بسكرة</t>
  </si>
  <si>
    <t>16/08/1989</t>
  </si>
  <si>
    <t>مريم</t>
  </si>
  <si>
    <t>معكوف</t>
  </si>
  <si>
    <t>07/5043638</t>
  </si>
  <si>
    <t>18</t>
  </si>
  <si>
    <t>باتنة</t>
  </si>
  <si>
    <t>وليد</t>
  </si>
  <si>
    <t>لمباركية</t>
  </si>
  <si>
    <t>06/4018051</t>
  </si>
  <si>
    <t>19</t>
  </si>
  <si>
    <t>محمد</t>
  </si>
  <si>
    <t>براهيمي</t>
  </si>
  <si>
    <t>01/439292</t>
  </si>
  <si>
    <t>20</t>
  </si>
  <si>
    <t>09/05/1985</t>
  </si>
  <si>
    <t>سليمة</t>
  </si>
  <si>
    <t>عطية</t>
  </si>
  <si>
    <t>06/4047432</t>
  </si>
  <si>
    <t>21</t>
  </si>
  <si>
    <t>18/02/1989</t>
  </si>
  <si>
    <t>محمد النذير</t>
  </si>
  <si>
    <t>عاشور</t>
  </si>
  <si>
    <t>06/4047992</t>
  </si>
  <si>
    <t>22</t>
  </si>
  <si>
    <t>خديجة</t>
  </si>
  <si>
    <t>حمدي باشا</t>
  </si>
  <si>
    <t>02/1712</t>
  </si>
  <si>
    <t>23</t>
  </si>
  <si>
    <t>نسيمة</t>
  </si>
  <si>
    <t>عساسي</t>
  </si>
  <si>
    <t>02/442588</t>
  </si>
  <si>
    <t>24</t>
  </si>
  <si>
    <t>النوادر / باتنة</t>
  </si>
  <si>
    <t>06/06/1987</t>
  </si>
  <si>
    <t>وردة</t>
  </si>
  <si>
    <t>بوتة</t>
  </si>
  <si>
    <t>05/4031595</t>
  </si>
  <si>
    <t>25</t>
  </si>
  <si>
    <t>11/06/1981</t>
  </si>
  <si>
    <t>أحمد امين</t>
  </si>
  <si>
    <t>قرقب</t>
  </si>
  <si>
    <t>450123</t>
  </si>
  <si>
    <t>26</t>
  </si>
  <si>
    <t>بوزينة/ باتنة</t>
  </si>
  <si>
    <t>08/05/1988</t>
  </si>
  <si>
    <t>عورة</t>
  </si>
  <si>
    <t>06/4047816</t>
  </si>
  <si>
    <t>27</t>
  </si>
  <si>
    <t>18/04/1988</t>
  </si>
  <si>
    <t>سارة</t>
  </si>
  <si>
    <t>خضراوي</t>
  </si>
  <si>
    <t>07/5044381</t>
  </si>
  <si>
    <t>28</t>
  </si>
  <si>
    <t>سمير</t>
  </si>
  <si>
    <t>عمور</t>
  </si>
  <si>
    <t>02/479562</t>
  </si>
  <si>
    <t>29</t>
  </si>
  <si>
    <t>يحي</t>
  </si>
  <si>
    <t>بجاوي</t>
  </si>
  <si>
    <t>03/4046910</t>
  </si>
  <si>
    <t>30</t>
  </si>
  <si>
    <t>نعمة</t>
  </si>
  <si>
    <t>حسين</t>
  </si>
  <si>
    <t>99/437319</t>
  </si>
  <si>
    <t>31</t>
  </si>
  <si>
    <t>نورالهدى</t>
  </si>
  <si>
    <t>03/4046801</t>
  </si>
  <si>
    <t>32</t>
  </si>
  <si>
    <t>المغير/الوادي</t>
  </si>
  <si>
    <t>05/4049285</t>
  </si>
  <si>
    <t>صفية</t>
  </si>
  <si>
    <t>بوحنيك</t>
  </si>
  <si>
    <t>33</t>
  </si>
  <si>
    <t>اسماء</t>
  </si>
  <si>
    <t>غنام</t>
  </si>
  <si>
    <t>01/415563</t>
  </si>
  <si>
    <t>34</t>
  </si>
  <si>
    <t>اكرام</t>
  </si>
  <si>
    <t>عثماني</t>
  </si>
  <si>
    <t>05/4048589</t>
  </si>
  <si>
    <t>35</t>
  </si>
  <si>
    <t>أورلال/بسكرة</t>
  </si>
  <si>
    <t>ياسين</t>
  </si>
  <si>
    <t>عطاء الله</t>
  </si>
  <si>
    <t>97/450190</t>
  </si>
  <si>
    <t>36</t>
  </si>
  <si>
    <t>أميرة</t>
  </si>
  <si>
    <t>نصيب</t>
  </si>
  <si>
    <t>09/5026884</t>
  </si>
  <si>
    <t>37</t>
  </si>
  <si>
    <t>زينب</t>
  </si>
  <si>
    <t>قرقازي</t>
  </si>
  <si>
    <t>88/12/1289</t>
  </si>
  <si>
    <t>38</t>
  </si>
  <si>
    <t>المعذر/باتنة</t>
  </si>
  <si>
    <t>سهيلة</t>
  </si>
  <si>
    <t>بلقاسم</t>
  </si>
  <si>
    <t>05/4032713</t>
  </si>
  <si>
    <t>39</t>
  </si>
  <si>
    <t>بريش/أم بواقي</t>
  </si>
  <si>
    <t>نايلي</t>
  </si>
  <si>
    <t>07/5059519</t>
  </si>
  <si>
    <t>40</t>
  </si>
  <si>
    <t>جامعة/الواد</t>
  </si>
  <si>
    <t>جهيدة</t>
  </si>
  <si>
    <t>بن خدومة</t>
  </si>
  <si>
    <t>04/9060479</t>
  </si>
  <si>
    <t>41</t>
  </si>
  <si>
    <t>عين التوتة/باتنة</t>
  </si>
  <si>
    <t>عيسى</t>
  </si>
  <si>
    <t>بومجان</t>
  </si>
  <si>
    <t>05/4042807</t>
  </si>
  <si>
    <t>42</t>
  </si>
  <si>
    <t>06/07/1986</t>
  </si>
  <si>
    <t>أمين</t>
  </si>
  <si>
    <t>بومعراف</t>
  </si>
  <si>
    <t>05060700041</t>
  </si>
  <si>
    <t>43</t>
  </si>
  <si>
    <t>05/07/1984</t>
  </si>
  <si>
    <t>مداني</t>
  </si>
  <si>
    <t>جودي</t>
  </si>
  <si>
    <t>03/4046606</t>
  </si>
  <si>
    <t>44</t>
  </si>
  <si>
    <t>تكوت/باتنة</t>
  </si>
  <si>
    <t>صباح</t>
  </si>
  <si>
    <t>بلعايش</t>
  </si>
  <si>
    <t>01/441307</t>
  </si>
  <si>
    <t>45</t>
  </si>
  <si>
    <t>سيدي امحمد/الجزائر</t>
  </si>
  <si>
    <t>مهدي</t>
  </si>
  <si>
    <t>بومدين</t>
  </si>
  <si>
    <t>07/1097943</t>
  </si>
  <si>
    <t>46</t>
  </si>
  <si>
    <t>علمي</t>
  </si>
  <si>
    <t>07/500/2001/738</t>
  </si>
  <si>
    <t>47</t>
  </si>
  <si>
    <t>20/06/1987</t>
  </si>
  <si>
    <t>أمينة</t>
  </si>
  <si>
    <t>سلطان</t>
  </si>
  <si>
    <t>06/4046984</t>
  </si>
  <si>
    <t>48</t>
  </si>
  <si>
    <t>10/08/1990</t>
  </si>
  <si>
    <t>أحمد رمزي</t>
  </si>
  <si>
    <t>مليلي</t>
  </si>
  <si>
    <t>08/5036419</t>
  </si>
  <si>
    <t>49</t>
  </si>
  <si>
    <t>23/10/1971</t>
  </si>
  <si>
    <t>خليفة</t>
  </si>
  <si>
    <t>89/1085/02</t>
  </si>
  <si>
    <t>50</t>
  </si>
  <si>
    <t>يوسف</t>
  </si>
  <si>
    <t>بلهوشات</t>
  </si>
  <si>
    <t>07/500/2000/319</t>
  </si>
  <si>
    <t>51</t>
  </si>
  <si>
    <t>زهير</t>
  </si>
  <si>
    <t>ماصري</t>
  </si>
  <si>
    <t>01/440747</t>
  </si>
  <si>
    <t>52</t>
  </si>
  <si>
    <t>01/09/1978</t>
  </si>
  <si>
    <t>منيرة</t>
  </si>
  <si>
    <t>بوسيف</t>
  </si>
  <si>
    <t>449773</t>
  </si>
  <si>
    <t>53</t>
  </si>
  <si>
    <t>العلمي</t>
  </si>
  <si>
    <t>07/5059177</t>
  </si>
  <si>
    <t>54</t>
  </si>
  <si>
    <t>حمزة</t>
  </si>
  <si>
    <t>بن رحمون</t>
  </si>
  <si>
    <t>07/5045398</t>
  </si>
  <si>
    <t>55</t>
  </si>
  <si>
    <t>21/01/1989</t>
  </si>
  <si>
    <t>وفاء</t>
  </si>
  <si>
    <t>اوذاينية</t>
  </si>
  <si>
    <t>07/5045058</t>
  </si>
  <si>
    <t>56</t>
  </si>
  <si>
    <t>30/03/1989</t>
  </si>
  <si>
    <t>الخنساء</t>
  </si>
  <si>
    <t>06/4046950</t>
  </si>
  <si>
    <t>57</t>
  </si>
  <si>
    <t>قديلة/بسكرة</t>
  </si>
  <si>
    <t>رحيمة</t>
  </si>
  <si>
    <t>بخوشة</t>
  </si>
  <si>
    <t>07/5046316</t>
  </si>
  <si>
    <t>58</t>
  </si>
  <si>
    <t>الشمرة/ باتنة</t>
  </si>
  <si>
    <t>13/03/1983</t>
  </si>
  <si>
    <t>صلاح</t>
  </si>
  <si>
    <t>حميزي</t>
  </si>
  <si>
    <t>05600300079</t>
  </si>
  <si>
    <t>59</t>
  </si>
  <si>
    <t>سيدي عقبة/بسكرة</t>
  </si>
  <si>
    <t>23/05/1987</t>
  </si>
  <si>
    <t>يمينة</t>
  </si>
  <si>
    <t>لبكارة</t>
  </si>
  <si>
    <t>04/4048632</t>
  </si>
  <si>
    <t>60</t>
  </si>
  <si>
    <t>طولقة/بسكرة</t>
  </si>
  <si>
    <t>عواطف</t>
  </si>
  <si>
    <t>حمود</t>
  </si>
  <si>
    <t>01/429409</t>
  </si>
  <si>
    <t>61</t>
  </si>
  <si>
    <t>جهاد</t>
  </si>
  <si>
    <t>جابوربي</t>
  </si>
  <si>
    <t>06/4050891</t>
  </si>
  <si>
    <t>62</t>
  </si>
  <si>
    <t>نصر الدين</t>
  </si>
  <si>
    <t>شتاح</t>
  </si>
  <si>
    <t>07/5109178</t>
  </si>
  <si>
    <t>63</t>
  </si>
  <si>
    <t>اسكندر</t>
  </si>
  <si>
    <t>حراث</t>
  </si>
  <si>
    <t>02/441479</t>
  </si>
  <si>
    <t>64</t>
  </si>
  <si>
    <t>عماد</t>
  </si>
  <si>
    <t>حميدي</t>
  </si>
  <si>
    <t>07/5044628</t>
  </si>
  <si>
    <t>65</t>
  </si>
  <si>
    <t>بوبكر</t>
  </si>
  <si>
    <t>بوعفيان</t>
  </si>
  <si>
    <t>06/4047035</t>
  </si>
  <si>
    <t>66</t>
  </si>
  <si>
    <t>جمال الدين</t>
  </si>
  <si>
    <t>بن النوي</t>
  </si>
  <si>
    <t>06/4021970</t>
  </si>
  <si>
    <t>67</t>
  </si>
  <si>
    <t>عبد القادر</t>
  </si>
  <si>
    <t>محنش</t>
  </si>
  <si>
    <t>02/436100</t>
  </si>
  <si>
    <t>68</t>
  </si>
  <si>
    <t>برانيس/بسكرة</t>
  </si>
  <si>
    <t>نجوى</t>
  </si>
  <si>
    <t>عقبي</t>
  </si>
  <si>
    <t>04/4048840</t>
  </si>
  <si>
    <t>69</t>
  </si>
  <si>
    <t>معاوي</t>
  </si>
  <si>
    <t>07/500/2001/468</t>
  </si>
  <si>
    <t>70</t>
  </si>
  <si>
    <t>كريمة</t>
  </si>
  <si>
    <t>طبعان</t>
  </si>
  <si>
    <t>02/417847</t>
  </si>
  <si>
    <t>71</t>
  </si>
  <si>
    <t>فاطمة الزهراء</t>
  </si>
  <si>
    <t>يحياوي</t>
  </si>
  <si>
    <t>06/4053810</t>
  </si>
  <si>
    <t>72</t>
  </si>
  <si>
    <t>قمار/الوادي</t>
  </si>
  <si>
    <t>بوضبية</t>
  </si>
  <si>
    <t>09/9039633</t>
  </si>
  <si>
    <t>73</t>
  </si>
  <si>
    <t>هناء</t>
  </si>
  <si>
    <t>دريس</t>
  </si>
  <si>
    <t>05/4050098</t>
  </si>
  <si>
    <t>74</t>
  </si>
  <si>
    <t>شعبان</t>
  </si>
  <si>
    <t>قتال</t>
  </si>
  <si>
    <t>09/5029977</t>
  </si>
  <si>
    <t>75</t>
  </si>
  <si>
    <t>00/00/1977</t>
  </si>
  <si>
    <t>صليحة</t>
  </si>
  <si>
    <t>ملاوي</t>
  </si>
  <si>
    <t>96/233/28</t>
  </si>
  <si>
    <t>76</t>
  </si>
  <si>
    <t>قاسمي</t>
  </si>
  <si>
    <t>09/9028884</t>
  </si>
  <si>
    <t>77</t>
  </si>
  <si>
    <t>عبد الحق</t>
  </si>
  <si>
    <t>غرباوي</t>
  </si>
  <si>
    <t>04/4023183</t>
  </si>
  <si>
    <t>78</t>
  </si>
  <si>
    <t>قسنطينة</t>
  </si>
  <si>
    <t>عبير</t>
  </si>
  <si>
    <t>سلام</t>
  </si>
  <si>
    <t>06/4047691</t>
  </si>
  <si>
    <t>79</t>
  </si>
  <si>
    <t>واد الطاقة/باتنة</t>
  </si>
  <si>
    <t>حبيب الله</t>
  </si>
  <si>
    <t>منزر</t>
  </si>
  <si>
    <t>95/09/254</t>
  </si>
  <si>
    <t>80</t>
  </si>
  <si>
    <t>أسامة</t>
  </si>
  <si>
    <t>ذبيح</t>
  </si>
  <si>
    <t>07/5111359</t>
  </si>
  <si>
    <t>81</t>
  </si>
  <si>
    <t>الجزائر</t>
  </si>
  <si>
    <t>فلة</t>
  </si>
  <si>
    <t>عجرودي</t>
  </si>
  <si>
    <t>05/4049600</t>
  </si>
  <si>
    <t>82</t>
  </si>
  <si>
    <t>عبد اللطيف</t>
  </si>
  <si>
    <t>بودربالة</t>
  </si>
  <si>
    <t>98/473487</t>
  </si>
  <si>
    <t>83</t>
  </si>
  <si>
    <t>26/06/1988</t>
  </si>
  <si>
    <t>إشراف</t>
  </si>
  <si>
    <t>عديسة</t>
  </si>
  <si>
    <t>06/4046937</t>
  </si>
  <si>
    <t>84</t>
  </si>
  <si>
    <t>01/02/1983</t>
  </si>
  <si>
    <t>راضية</t>
  </si>
  <si>
    <t>مصمودي</t>
  </si>
  <si>
    <t>02/441742</t>
  </si>
  <si>
    <t>85</t>
  </si>
  <si>
    <t>تبي</t>
  </si>
  <si>
    <t>03/4047900</t>
  </si>
  <si>
    <t>86</t>
  </si>
  <si>
    <t>رياض</t>
  </si>
  <si>
    <t>05/9063085</t>
  </si>
  <si>
    <t>87</t>
  </si>
  <si>
    <t>سكيكدة</t>
  </si>
  <si>
    <t>مصدق</t>
  </si>
  <si>
    <t>أحريز</t>
  </si>
  <si>
    <t>07/27/94/030</t>
  </si>
  <si>
    <t>88</t>
  </si>
  <si>
    <t>أولاد رشاش/خنشلة</t>
  </si>
  <si>
    <t>لطيفة</t>
  </si>
  <si>
    <t>كزيز</t>
  </si>
  <si>
    <t>06/4112640</t>
  </si>
  <si>
    <t>89</t>
  </si>
  <si>
    <t>الجلفة</t>
  </si>
  <si>
    <t>بن الابيض</t>
  </si>
  <si>
    <t>07/9017243</t>
  </si>
  <si>
    <t>90</t>
  </si>
  <si>
    <t>حسام الدين</t>
  </si>
  <si>
    <t>رحال</t>
  </si>
  <si>
    <t>02/441602</t>
  </si>
  <si>
    <t>91</t>
  </si>
  <si>
    <t>عائشة</t>
  </si>
  <si>
    <t>عقون</t>
  </si>
  <si>
    <t>05/4049313</t>
  </si>
  <si>
    <t>92</t>
  </si>
  <si>
    <t>شرقي</t>
  </si>
  <si>
    <t>01/441335</t>
  </si>
  <si>
    <t>93</t>
  </si>
  <si>
    <t>هشام شرف الدين</t>
  </si>
  <si>
    <t>خبيزي</t>
  </si>
  <si>
    <t>07/9026311</t>
  </si>
  <si>
    <t>94</t>
  </si>
  <si>
    <t>حمام قرقور/سطيف</t>
  </si>
  <si>
    <t>عبد الكريم</t>
  </si>
  <si>
    <t>بعيط</t>
  </si>
  <si>
    <t>08/5063398</t>
  </si>
  <si>
    <t>95</t>
  </si>
  <si>
    <t>شرف الدين</t>
  </si>
  <si>
    <t>08/9059668</t>
  </si>
  <si>
    <t>96</t>
  </si>
  <si>
    <t>سطيف</t>
  </si>
  <si>
    <t>سامي</t>
  </si>
  <si>
    <t>لعمش</t>
  </si>
  <si>
    <t>09/3044276</t>
  </si>
  <si>
    <t>97</t>
  </si>
  <si>
    <t>جمال</t>
  </si>
  <si>
    <t>برجي</t>
  </si>
  <si>
    <t>06/4047055</t>
  </si>
  <si>
    <t>98</t>
  </si>
  <si>
    <t>الزعفران/الجلفة</t>
  </si>
  <si>
    <t>عيساوي</t>
  </si>
  <si>
    <t>05/9016047</t>
  </si>
  <si>
    <t>99</t>
  </si>
  <si>
    <t>دار الشيوخ/الجلفة</t>
  </si>
  <si>
    <t>نعاس عبد القادر</t>
  </si>
  <si>
    <t>حصباية</t>
  </si>
  <si>
    <t>06/9015145</t>
  </si>
  <si>
    <t>100</t>
  </si>
  <si>
    <t>هدى</t>
  </si>
  <si>
    <t>رميضيني</t>
  </si>
  <si>
    <t>04/4075647</t>
  </si>
  <si>
    <t>101</t>
  </si>
  <si>
    <t>بيطام</t>
  </si>
  <si>
    <t>08/5006212</t>
  </si>
  <si>
    <t>102</t>
  </si>
  <si>
    <t>أنيس رفيق</t>
  </si>
  <si>
    <t xml:space="preserve">قاسم </t>
  </si>
  <si>
    <t>04/4047211</t>
  </si>
  <si>
    <t>103</t>
  </si>
  <si>
    <t>خنشلة</t>
  </si>
  <si>
    <t>نجاة</t>
  </si>
  <si>
    <t>الصيد</t>
  </si>
  <si>
    <t>04/440485</t>
  </si>
  <si>
    <t>104</t>
  </si>
  <si>
    <t>30/08/1987</t>
  </si>
  <si>
    <t>هنية</t>
  </si>
  <si>
    <t>رزيق</t>
  </si>
  <si>
    <t>06/4048338</t>
  </si>
  <si>
    <t>105</t>
  </si>
  <si>
    <t>زيرق</t>
  </si>
  <si>
    <t>06/4017069</t>
  </si>
  <si>
    <t>106</t>
  </si>
  <si>
    <t>علاوة</t>
  </si>
  <si>
    <t>03/4047923</t>
  </si>
  <si>
    <t>107</t>
  </si>
  <si>
    <t>23/12/1983</t>
  </si>
  <si>
    <t>الصالح</t>
  </si>
  <si>
    <t>مناولي</t>
  </si>
  <si>
    <t>01/440919</t>
  </si>
  <si>
    <t>108</t>
  </si>
  <si>
    <t>عبد السلام</t>
  </si>
  <si>
    <t>بن عائشة</t>
  </si>
  <si>
    <t>08/9059670</t>
  </si>
  <si>
    <t>109</t>
  </si>
  <si>
    <t>رياض حمة</t>
  </si>
  <si>
    <t>بوراس</t>
  </si>
  <si>
    <t>04/4023002</t>
  </si>
  <si>
    <t>110</t>
  </si>
  <si>
    <t>المحمل/خنشلة</t>
  </si>
  <si>
    <t>15/06/1981</t>
  </si>
  <si>
    <t>لبنة</t>
  </si>
  <si>
    <t>مباركي</t>
  </si>
  <si>
    <t>486700</t>
  </si>
  <si>
    <t>111</t>
  </si>
  <si>
    <t>وهران</t>
  </si>
  <si>
    <t>سفيان</t>
  </si>
  <si>
    <t>بوخاري</t>
  </si>
  <si>
    <t>98/716933</t>
  </si>
  <si>
    <t>112</t>
  </si>
  <si>
    <t>أحميدة</t>
  </si>
  <si>
    <t>03/4050248</t>
  </si>
  <si>
    <t>113</t>
  </si>
  <si>
    <t>بن جاب الله</t>
  </si>
  <si>
    <t>07/5047508</t>
  </si>
  <si>
    <t>114</t>
  </si>
  <si>
    <t>عبد الجليل</t>
  </si>
  <si>
    <t>علية</t>
  </si>
  <si>
    <t>06/4053785</t>
  </si>
  <si>
    <t>115</t>
  </si>
  <si>
    <t>29/05/1990</t>
  </si>
  <si>
    <t>زكرياء</t>
  </si>
  <si>
    <t>يونس</t>
  </si>
  <si>
    <t>08/5034265</t>
  </si>
  <si>
    <t>116</t>
  </si>
  <si>
    <t>سيدي عمران/الوادي</t>
  </si>
  <si>
    <t>سليمان</t>
  </si>
  <si>
    <t>تواتي</t>
  </si>
  <si>
    <t>01/943876</t>
  </si>
  <si>
    <t>117</t>
  </si>
  <si>
    <t>سماتي</t>
  </si>
  <si>
    <t>بلوم</t>
  </si>
  <si>
    <t>07/5044267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</si>
  <si>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</si>
  <si>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</si>
  <si>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</si>
  <si>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</si>
  <si>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</si>
  <si>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</si>
  <si>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</si>
  <si>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</si>
  <si>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</si>
  <si>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التخصص</t>
  </si>
  <si>
    <t>معدل الترتيب</t>
  </si>
  <si>
    <t>سنوات إضافية</t>
  </si>
  <si>
    <t>النجاح الدورة 2 (الاستدراكية)</t>
  </si>
  <si>
    <t>المعدل العام للمسار الدراسي</t>
  </si>
  <si>
    <t>مشروع عمراني</t>
  </si>
  <si>
    <t>السنوات الاضافية : عدد سنوات الرسب</t>
  </si>
  <si>
    <t>نسبة التخفيض:4 %</t>
  </si>
  <si>
    <t>06/3092335</t>
  </si>
  <si>
    <t>يسعد</t>
  </si>
  <si>
    <t>برج بوعريريج</t>
  </si>
  <si>
    <t>11.08</t>
  </si>
  <si>
    <t>99/369988</t>
  </si>
  <si>
    <t>لبلالطة</t>
  </si>
  <si>
    <t>عين ارنات/سطيف</t>
  </si>
  <si>
    <t>11.44</t>
  </si>
  <si>
    <t>05/4017265</t>
  </si>
  <si>
    <t>11.02</t>
  </si>
  <si>
    <t>07/5003460</t>
  </si>
  <si>
    <t>العايش</t>
  </si>
  <si>
    <t>ميسم</t>
  </si>
  <si>
    <t>11.51</t>
  </si>
  <si>
    <t>02/428416</t>
  </si>
  <si>
    <t>حموتة</t>
  </si>
  <si>
    <t>11.87</t>
  </si>
  <si>
    <t>قسوم</t>
  </si>
  <si>
    <t>02/443675</t>
  </si>
  <si>
    <t>97/448305</t>
  </si>
  <si>
    <t>ناصر</t>
  </si>
  <si>
    <t>فاتح</t>
  </si>
  <si>
    <t>11.38</t>
  </si>
  <si>
    <t>08/508071</t>
  </si>
  <si>
    <t>بورزق</t>
  </si>
  <si>
    <t>أم هاني</t>
  </si>
  <si>
    <t>المسيلة</t>
  </si>
  <si>
    <t>11.89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</si>
  <si>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</si>
  <si>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</si>
  <si>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</si>
  <si>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</si>
  <si>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</si>
  <si>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</si>
  <si>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</si>
  <si>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</si>
  <si>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</si>
  <si>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</si>
  <si>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</si>
  <si>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</si>
  <si>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</si>
  <si>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</si>
  <si>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</si>
  <si>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</si>
  <si>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</si>
  <si>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</si>
  <si>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</si>
  <si>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</si>
  <si>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09/5059745</t>
  </si>
  <si>
    <t>بوجلال</t>
  </si>
  <si>
    <t>بلال</t>
  </si>
  <si>
    <t>أولاد عدي لقبالة/المسيلة</t>
  </si>
  <si>
    <t>08/5086393</t>
  </si>
  <si>
    <t>مسقم</t>
  </si>
  <si>
    <t>حليمة السعدية</t>
  </si>
  <si>
    <t>بوسعادة/المسيلة</t>
  </si>
  <si>
    <t>97/456537</t>
  </si>
  <si>
    <t>فايزة</t>
  </si>
  <si>
    <t>المعاضيد/المسيلة</t>
  </si>
  <si>
    <t>رماضنية</t>
  </si>
  <si>
    <t>بوضياف</t>
  </si>
  <si>
    <t>07/5099298</t>
  </si>
  <si>
    <t>07/5098395</t>
  </si>
  <si>
    <t>دهش</t>
  </si>
  <si>
    <t>07/5098315</t>
  </si>
  <si>
    <t>03/4032202</t>
  </si>
  <si>
    <t>عثامنة</t>
  </si>
  <si>
    <t>أشمول/باتنة</t>
  </si>
  <si>
    <t>07/5003391</t>
  </si>
  <si>
    <t>معاش</t>
  </si>
  <si>
    <t>أحمد توفيق</t>
  </si>
  <si>
    <t>مروانة/باتنة</t>
  </si>
  <si>
    <t>07/5099884</t>
  </si>
  <si>
    <t>عمرو</t>
  </si>
  <si>
    <t>07/5119586</t>
  </si>
  <si>
    <t>بنية</t>
  </si>
  <si>
    <t>08/5080734</t>
  </si>
  <si>
    <t>هاشمي</t>
  </si>
  <si>
    <t>أمين جبريل</t>
  </si>
  <si>
    <t>97/487804</t>
  </si>
  <si>
    <t>قالة</t>
  </si>
  <si>
    <t>مراد</t>
  </si>
  <si>
    <t>آريس/باتنة</t>
  </si>
  <si>
    <t>97/487474</t>
  </si>
  <si>
    <t>فيصل</t>
  </si>
  <si>
    <t>مولود</t>
  </si>
  <si>
    <t>12.61</t>
  </si>
  <si>
    <t>11.32</t>
  </si>
  <si>
    <t>معدل الترتيب = معدل المسار الدراسي * (1- نسبة التخفيض * (السنوات الاضافية +  نجاح الدورة الثانية/ 2)</t>
  </si>
  <si>
    <t>06/4046858</t>
  </si>
  <si>
    <t>عبوبو</t>
  </si>
  <si>
    <t>أمينة سارة</t>
  </si>
  <si>
    <t>عنابة</t>
  </si>
  <si>
    <t>شطوح</t>
  </si>
  <si>
    <t>01</t>
  </si>
  <si>
    <t>ملاحــــــظة: الملف مرفوض لاستفادة من الماستر للسنة الجامعية  2015/2014</t>
  </si>
  <si>
    <t>الجمهورية الجزائرية الديمقراطية الشعبية</t>
  </si>
  <si>
    <t>وزارة التعليم العالي و البحث العلمي</t>
  </si>
  <si>
    <t>جامعة محمد خيضر بسكرة</t>
  </si>
  <si>
    <t>كلية العلوم و التكنولوجيا</t>
  </si>
  <si>
    <t>قسم الهندسة المعمارية</t>
  </si>
  <si>
    <t>رئيس  القسم</t>
  </si>
  <si>
    <t>02/315588</t>
  </si>
  <si>
    <t>الهاني</t>
  </si>
  <si>
    <t>فهيمة</t>
  </si>
  <si>
    <t>بولوغين/الجزائر</t>
  </si>
  <si>
    <t>97/447976</t>
  </si>
  <si>
    <t>قسميوري</t>
  </si>
  <si>
    <t>كمال</t>
  </si>
  <si>
    <t>08/5036678</t>
  </si>
  <si>
    <t>سخري</t>
  </si>
  <si>
    <t>12.20</t>
  </si>
  <si>
    <t>05/4043031</t>
  </si>
  <si>
    <t>عداسي</t>
  </si>
  <si>
    <t>فطيمة</t>
  </si>
  <si>
    <t>بانة</t>
  </si>
  <si>
    <t>07/5043448</t>
  </si>
  <si>
    <t>بعقيقي</t>
  </si>
  <si>
    <t>نهى</t>
  </si>
  <si>
    <t>أريس/باتنة</t>
  </si>
  <si>
    <t>05/4042289</t>
  </si>
  <si>
    <t>مرزوق</t>
  </si>
  <si>
    <t>صارة</t>
  </si>
  <si>
    <t>09/2034590</t>
  </si>
  <si>
    <t>بن طييب</t>
  </si>
  <si>
    <t>سهام</t>
  </si>
  <si>
    <t>قصر البخاري/مدية</t>
  </si>
  <si>
    <t>قائمة ترتيب المترشحين من النظام الكلاسيكي إلى الماستر 2  للسنة الجامعية 2016/2015</t>
  </si>
  <si>
    <t>147</t>
  </si>
  <si>
    <t>06/4117522</t>
  </si>
  <si>
    <t>بوطبجة</t>
  </si>
  <si>
    <t>سهيب</t>
  </si>
  <si>
    <t>ميلة</t>
  </si>
  <si>
    <t>07/5064466</t>
  </si>
  <si>
    <t>معيزة</t>
  </si>
  <si>
    <t>محمد أيوب</t>
  </si>
  <si>
    <t>11.27</t>
  </si>
  <si>
    <t>07/4075898</t>
  </si>
  <si>
    <t>عيش</t>
  </si>
  <si>
    <t>لقمان</t>
  </si>
  <si>
    <t>11.73</t>
  </si>
  <si>
    <t>09/4035910</t>
  </si>
  <si>
    <t>شني</t>
  </si>
  <si>
    <t>حسنى</t>
  </si>
  <si>
    <t>11.99</t>
  </si>
  <si>
    <t>98/474160</t>
  </si>
  <si>
    <t>عريوة</t>
  </si>
  <si>
    <t>بوزيان</t>
  </si>
  <si>
    <t>بشار</t>
  </si>
  <si>
    <t>07/9076979</t>
  </si>
  <si>
    <t>فريجات</t>
  </si>
  <si>
    <t>معاذ</t>
  </si>
  <si>
    <t>الوادي</t>
  </si>
  <si>
    <t>08/9014479</t>
  </si>
  <si>
    <t>طيبي</t>
  </si>
  <si>
    <t>زين العابدين</t>
  </si>
  <si>
    <t>مسعد/الجلفة</t>
  </si>
  <si>
    <t>بسكرة في: 2015/09/13</t>
  </si>
  <si>
    <t>الملفات المرفوضة :</t>
  </si>
  <si>
    <t>الملفات المقبولة :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</si>
</sst>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5.95"/>
      <color indexed="8"/>
      <name val="Andalus"/>
      <charset val="178"/>
    </font>
    <font>
      <b/>
      <sz val="14"/>
      <color indexed="8"/>
      <name val="Andalus"/>
      <charset val="178"/>
    </font>
    <font>
      <b/>
      <sz val="14"/>
      <color indexed="8"/>
      <name val="Simplified Arabic"/>
      <charset val="178"/>
    </font>
    <font>
      <b/>
      <sz val="11.95"/>
      <color indexed="8"/>
      <name val="Simplified Arabic"/>
      <charset val="178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1" xfId="0" applyNumberFormat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readingOrder="1"/>
    </xf>
    <xf numFmtId="14" fontId="0" fillId="0" borderId="1" xfId="0" applyNumberFormat="1" applyBorder="1" applyAlignment="1">
      <alignment horizontal="center" vertical="center" readingOrder="1"/>
    </xf>
    <xf numFmtId="49" fontId="3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center" vertical="center" readingOrder="1"/>
    </xf>
    <xf numFmtId="0" fontId="0" fillId="0" borderId="1" xfId="0" applyBorder="1" applyAlignment="1">
      <alignment readingOrder="1"/>
    </xf>
    <xf numFmtId="0" fontId="5" fillId="2" borderId="2" xfId="0" applyFont="1" applyFill="1" applyBorder="1" applyAlignment="1">
      <alignment vertical="center" wrapText="1" readingOrder="1"/>
    </xf>
    <xf numFmtId="0" fontId="5" fillId="2" borderId="1" xfId="0" applyFont="1" applyFill="1" applyBorder="1" applyAlignment="1">
      <alignment vertical="center" wrapText="1" readingOrder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 readingOrder="1"/>
    </xf>
    <xf numFmtId="0" fontId="0" fillId="0" borderId="1" xfId="0" applyBorder="1"/>
    <xf numFmtId="0" fontId="6" fillId="0" borderId="0" xfId="0" applyFont="1" applyAlignment="1">
      <alignment vertical="center" readingOrder="1"/>
    </xf>
    <xf numFmtId="0" fontId="7" fillId="0" borderId="0" xfId="0" applyFont="1"/>
    <xf numFmtId="0" fontId="8" fillId="0" borderId="0" xfId="0" applyFont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 readingOrder="1"/>
    </xf>
    <xf numFmtId="49" fontId="0" fillId="0" borderId="1" xfId="0" applyNumberFormat="1" applyFill="1" applyBorder="1" applyAlignment="1">
      <alignment horizontal="center" vertical="center" readingOrder="1"/>
    </xf>
    <xf numFmtId="0" fontId="0" fillId="0" borderId="1" xfId="0" applyFill="1" applyBorder="1" applyAlignment="1">
      <alignment horizontal="center" vertical="center" readingOrder="1"/>
    </xf>
    <xf numFmtId="49" fontId="0" fillId="0" borderId="1" xfId="0" applyNumberFormat="1" applyFont="1" applyFill="1" applyBorder="1" applyAlignment="1">
      <alignment horizontal="center" vertical="center" readingOrder="1"/>
    </xf>
    <xf numFmtId="49" fontId="0" fillId="0" borderId="1" xfId="0" applyNumberForma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center" vertical="center"/>
    </xf>
    <xf numFmtId="0" fontId="1" fillId="0" borderId="0" xfId="0" applyFont="1"/>
    <xf numFmtId="2" fontId="0" fillId="0" borderId="1" xfId="0" applyNumberFormat="1" applyBorder="1"/>
    <xf numFmtId="17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/>
    <xf numFmtId="0" fontId="0" fillId="0" borderId="1" xfId="0" applyBorder="1" applyAlignment="1"/>
    <xf numFmtId="17" fontId="0" fillId="0" borderId="1" xfId="0" applyNumberForma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1"/>
    </xf>
    <xf numFmtId="0" fontId="5" fillId="0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vertical="center" wrapText="1" readingOrder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 readingOrder="1"/>
    </xf>
    <xf numFmtId="0" fontId="0" fillId="0" borderId="0" xfId="0" applyFill="1" applyBorder="1"/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14" fillId="0" borderId="0" xfId="0" applyFont="1"/>
    <xf numFmtId="0" fontId="2" fillId="0" borderId="0" xfId="0" applyFont="1" applyAlignment="1">
      <alignment vertical="center"/>
    </xf>
    <xf numFmtId="49" fontId="0" fillId="0" borderId="0" xfId="0" applyNumberFormat="1" applyBorder="1" applyAlignment="1">
      <alignment horizontal="center" vertical="center" readingOrder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1" xfId="0" applyFill="1" applyBorder="1"/>
    <xf numFmtId="14" fontId="0" fillId="0" borderId="1" xfId="0" applyNumberFormat="1" applyFill="1" applyBorder="1" applyAlignment="1">
      <alignment horizontal="center" vertical="center" readingOrder="1"/>
    </xf>
    <xf numFmtId="49" fontId="1" fillId="0" borderId="1" xfId="0" applyNumberFormat="1" applyFont="1" applyFill="1" applyBorder="1" applyAlignment="1">
      <alignment horizontal="center" vertical="center" readingOrder="1"/>
    </xf>
    <xf numFmtId="2" fontId="1" fillId="0" borderId="1" xfId="0" applyNumberFormat="1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" fontId="1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/>
    <xf numFmtId="14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readingOrder="1"/>
    </xf>
    <xf numFmtId="0" fontId="0" fillId="0" borderId="1" xfId="0" applyFill="1" applyBorder="1" applyAlignment="1">
      <alignment horizontal="center" readingOrder="1"/>
    </xf>
    <xf numFmtId="49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readingOrder="1"/>
    </xf>
    <xf numFmtId="2" fontId="0" fillId="0" borderId="1" xfId="0" applyNumberForma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 readingOrder="1"/>
    </xf>
    <xf numFmtId="14" fontId="1" fillId="0" borderId="1" xfId="0" applyNumberFormat="1" applyFont="1" applyFill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center" vertical="center" readingOrder="1"/>
    </xf>
    <xf numFmtId="14" fontId="0" fillId="0" borderId="1" xfId="0" applyNumberFormat="1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 readingOrder="1"/>
    </xf>
    <xf numFmtId="2" fontId="1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17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80"/>
  <sheetViews>
    <sheetView tabSelected="1" workbookViewId="0">
      <selection activeCell="H192" sqref="H192"/>
    </sheetView>
  </sheetViews>
  <sheetFormatPr baseColWidth="10" defaultRowHeight="15"/>
  <cols>
    <col min="1" max="1" width="10.85546875" customWidth="1"/>
    <col min="2" max="2" width="9.85546875" customWidth="1"/>
    <col min="3" max="3" width="8.28515625" customWidth="1"/>
    <col min="5" max="5" width="9.5703125" customWidth="1"/>
    <col min="6" max="6" width="12.85546875" customWidth="1"/>
    <col min="7" max="7" width="15.140625" customWidth="1"/>
    <col min="10" max="10" width="7.85546875" customWidth="1"/>
    <col min="12" max="12" width="6.7109375" customWidth="1"/>
  </cols>
  <sheetData>
    <row r="1" spans="1:12" ht="15" customHeight="1">
      <c r="F1" s="36" t="s">
        <v>722</v>
      </c>
    </row>
    <row r="2" spans="1:12" ht="15" customHeight="1">
      <c r="F2" s="37" t="s">
        <v>723</v>
      </c>
    </row>
    <row r="3" spans="1:12" ht="24.75" customHeight="1">
      <c r="F3" s="38" t="s">
        <v>724</v>
      </c>
    </row>
    <row r="4" spans="1:12" ht="19.5" customHeight="1">
      <c r="F4" s="39" t="s">
        <v>725</v>
      </c>
    </row>
    <row r="5" spans="1:12" ht="16.5" customHeight="1">
      <c r="F5" s="40" t="s">
        <v>726</v>
      </c>
    </row>
    <row r="6" spans="1:12" ht="20.25" customHeight="1">
      <c r="B6" s="15"/>
      <c r="C6" s="82" t="s">
        <v>753</v>
      </c>
      <c r="D6" s="82"/>
      <c r="E6" s="82"/>
      <c r="F6" s="82"/>
      <c r="G6" s="82"/>
      <c r="H6" s="82"/>
      <c r="I6" s="82"/>
    </row>
    <row r="7" spans="1:12">
      <c r="F7" s="27"/>
      <c r="G7" s="27"/>
    </row>
    <row r="8" spans="1:12" ht="18.75">
      <c r="C8" s="16"/>
      <c r="D8" s="16"/>
      <c r="E8" s="16"/>
      <c r="F8" s="16"/>
      <c r="G8" s="16"/>
      <c r="H8" s="16"/>
      <c r="I8" s="16"/>
      <c r="J8" s="16" t="s">
        <v>714</v>
      </c>
    </row>
    <row r="9" spans="1:12" ht="18.75">
      <c r="C9" s="16"/>
      <c r="D9" s="17"/>
      <c r="E9" s="17" t="s">
        <v>624</v>
      </c>
      <c r="F9" s="17"/>
      <c r="H9" s="17" t="s">
        <v>625</v>
      </c>
    </row>
    <row r="10" spans="1:12" ht="18.75">
      <c r="C10" s="16"/>
      <c r="D10" s="17"/>
      <c r="E10" s="17"/>
      <c r="F10" s="17"/>
      <c r="H10" s="17"/>
    </row>
    <row r="11" spans="1:12" ht="18.75">
      <c r="C11" s="16"/>
      <c r="D11" s="17"/>
      <c r="E11" s="17"/>
      <c r="F11" s="17"/>
      <c r="H11" s="17"/>
    </row>
    <row r="12" spans="1:12" ht="22.5" customHeight="1">
      <c r="C12" s="16"/>
      <c r="D12" s="17"/>
      <c r="E12" s="17"/>
      <c r="F12" s="17"/>
      <c r="H12" s="17"/>
      <c r="K12" s="81" t="s">
        <v>785</v>
      </c>
    </row>
    <row r="14" spans="1:12" ht="45" customHeight="1">
      <c r="A14" s="2" t="s">
        <v>618</v>
      </c>
      <c r="B14" s="10" t="s">
        <v>619</v>
      </c>
      <c r="C14" s="11" t="s">
        <v>620</v>
      </c>
      <c r="D14" s="12" t="s">
        <v>621</v>
      </c>
      <c r="E14" s="13" t="s">
        <v>622</v>
      </c>
      <c r="F14" s="2" t="s">
        <v>84</v>
      </c>
      <c r="G14" s="2" t="s">
        <v>85</v>
      </c>
      <c r="H14" s="2" t="s">
        <v>86</v>
      </c>
      <c r="I14" s="2" t="s">
        <v>87</v>
      </c>
      <c r="J14" s="2" t="s">
        <v>88</v>
      </c>
      <c r="K14" s="3" t="s">
        <v>89</v>
      </c>
      <c r="L14" s="2" t="s">
        <v>90</v>
      </c>
    </row>
    <row r="15" spans="1:12" ht="24" customHeight="1">
      <c r="A15" s="1" t="s">
        <v>623</v>
      </c>
      <c r="B15" s="14">
        <f t="shared" ref="B15:B20" si="0">E:E*(1-((0.04*C:C)+(0.02*D:D)))</f>
        <v>14.11</v>
      </c>
      <c r="C15" s="14"/>
      <c r="D15" s="14"/>
      <c r="E15" s="22" t="s">
        <v>0</v>
      </c>
      <c r="F15" s="1" t="s">
        <v>91</v>
      </c>
      <c r="G15" s="4" t="s">
        <v>92</v>
      </c>
      <c r="H15" s="5">
        <v>33204</v>
      </c>
      <c r="I15" s="4" t="s">
        <v>93</v>
      </c>
      <c r="J15" s="4" t="s">
        <v>94</v>
      </c>
      <c r="K15" s="4" t="s">
        <v>95</v>
      </c>
      <c r="L15" s="1" t="s">
        <v>96</v>
      </c>
    </row>
    <row r="16" spans="1:12" ht="24" customHeight="1">
      <c r="A16" s="1" t="s">
        <v>623</v>
      </c>
      <c r="B16" s="14">
        <f t="shared" si="0"/>
        <v>13.31</v>
      </c>
      <c r="C16" s="14"/>
      <c r="D16" s="14"/>
      <c r="E16" s="22" t="s">
        <v>1</v>
      </c>
      <c r="F16" s="1" t="s">
        <v>91</v>
      </c>
      <c r="G16" s="1" t="s">
        <v>97</v>
      </c>
      <c r="H16" s="1" t="s">
        <v>106</v>
      </c>
      <c r="I16" s="1" t="s">
        <v>107</v>
      </c>
      <c r="J16" s="1" t="s">
        <v>108</v>
      </c>
      <c r="K16" s="1" t="s">
        <v>109</v>
      </c>
      <c r="L16" s="1" t="s">
        <v>101</v>
      </c>
    </row>
    <row r="17" spans="1:25" ht="24" customHeight="1">
      <c r="A17" s="1" t="s">
        <v>623</v>
      </c>
      <c r="B17" s="28">
        <f t="shared" si="0"/>
        <v>13.3</v>
      </c>
      <c r="C17" s="14"/>
      <c r="D17" s="14"/>
      <c r="E17" s="22" t="s">
        <v>2</v>
      </c>
      <c r="F17" s="1" t="s">
        <v>91</v>
      </c>
      <c r="G17" s="1" t="s">
        <v>97</v>
      </c>
      <c r="H17" s="1" t="s">
        <v>111</v>
      </c>
      <c r="I17" s="1" t="s">
        <v>112</v>
      </c>
      <c r="J17" s="1" t="s">
        <v>113</v>
      </c>
      <c r="K17" s="1" t="s">
        <v>114</v>
      </c>
      <c r="L17" s="1" t="s">
        <v>105</v>
      </c>
    </row>
    <row r="18" spans="1:25" ht="24" customHeight="1">
      <c r="A18" s="1" t="s">
        <v>623</v>
      </c>
      <c r="B18" s="14">
        <f t="shared" si="0"/>
        <v>13.27</v>
      </c>
      <c r="C18" s="14"/>
      <c r="D18" s="14"/>
      <c r="E18" s="22" t="s">
        <v>3</v>
      </c>
      <c r="F18" s="1" t="s">
        <v>91</v>
      </c>
      <c r="G18" s="4" t="s">
        <v>97</v>
      </c>
      <c r="H18" s="5">
        <v>30654</v>
      </c>
      <c r="I18" s="4" t="s">
        <v>116</v>
      </c>
      <c r="J18" s="4" t="s">
        <v>117</v>
      </c>
      <c r="K18" s="21" t="s">
        <v>118</v>
      </c>
      <c r="L18" s="1" t="s">
        <v>110</v>
      </c>
      <c r="R18" s="41"/>
      <c r="S18" s="41"/>
      <c r="T18" s="42"/>
      <c r="U18" s="43"/>
      <c r="V18" s="43"/>
      <c r="W18" s="44"/>
      <c r="X18" s="45"/>
      <c r="Y18" s="46"/>
    </row>
    <row r="19" spans="1:25" ht="24" customHeight="1">
      <c r="A19" s="22" t="s">
        <v>623</v>
      </c>
      <c r="B19" s="55">
        <f t="shared" si="0"/>
        <v>13.18</v>
      </c>
      <c r="C19" s="55"/>
      <c r="D19" s="55"/>
      <c r="E19" s="22" t="s">
        <v>4</v>
      </c>
      <c r="F19" s="22" t="s">
        <v>91</v>
      </c>
      <c r="G19" s="23" t="s">
        <v>120</v>
      </c>
      <c r="H19" s="56">
        <v>30957</v>
      </c>
      <c r="I19" s="23" t="s">
        <v>121</v>
      </c>
      <c r="J19" s="23" t="s">
        <v>122</v>
      </c>
      <c r="K19" s="23" t="s">
        <v>123</v>
      </c>
      <c r="L19" s="1" t="s">
        <v>115</v>
      </c>
    </row>
    <row r="20" spans="1:25" ht="24" customHeight="1">
      <c r="A20" s="57" t="s">
        <v>623</v>
      </c>
      <c r="B20" s="58">
        <f t="shared" si="0"/>
        <v>13.18</v>
      </c>
      <c r="C20" s="59"/>
      <c r="D20" s="59"/>
      <c r="E20" s="60">
        <v>13.18</v>
      </c>
      <c r="F20" s="57" t="s">
        <v>91</v>
      </c>
      <c r="G20" s="60" t="s">
        <v>782</v>
      </c>
      <c r="H20" s="61">
        <v>32970</v>
      </c>
      <c r="I20" s="60" t="s">
        <v>781</v>
      </c>
      <c r="J20" s="60" t="s">
        <v>780</v>
      </c>
      <c r="K20" s="62" t="s">
        <v>779</v>
      </c>
      <c r="L20" s="1" t="s">
        <v>119</v>
      </c>
    </row>
    <row r="21" spans="1:25" ht="20.100000000000001" customHeight="1">
      <c r="A21" s="76"/>
      <c r="B21" s="77"/>
      <c r="C21" s="78"/>
      <c r="D21" s="78"/>
      <c r="E21" s="79"/>
      <c r="F21" s="76"/>
      <c r="G21" s="79"/>
      <c r="H21" s="80"/>
      <c r="I21" s="79"/>
      <c r="J21" s="79"/>
      <c r="K21" s="81"/>
      <c r="L21" s="51"/>
    </row>
    <row r="22" spans="1:25" ht="20.100000000000001" customHeight="1">
      <c r="A22" s="76"/>
      <c r="B22" s="77"/>
      <c r="C22" s="78"/>
      <c r="D22" s="78"/>
      <c r="E22" s="79"/>
      <c r="F22" s="76"/>
      <c r="G22" s="79"/>
      <c r="H22" s="80"/>
      <c r="I22" s="79"/>
      <c r="J22" s="79"/>
      <c r="K22" s="81"/>
      <c r="L22" s="51"/>
    </row>
    <row r="23" spans="1:25" ht="20.100000000000001" customHeight="1">
      <c r="A23" s="76"/>
      <c r="B23" s="77"/>
      <c r="C23" s="78"/>
      <c r="D23" s="78"/>
      <c r="E23" s="79"/>
      <c r="F23" s="76"/>
      <c r="G23" s="79"/>
      <c r="H23" s="80"/>
      <c r="I23" s="79"/>
      <c r="J23" s="79"/>
      <c r="K23" s="81"/>
      <c r="L23" s="51"/>
    </row>
    <row r="24" spans="1:25" ht="20.100000000000001" customHeight="1">
      <c r="A24" s="76"/>
      <c r="B24" s="77"/>
      <c r="C24" s="78"/>
      <c r="D24" s="78"/>
      <c r="E24" s="79"/>
      <c r="F24" s="76"/>
      <c r="G24" s="79"/>
      <c r="H24" s="80"/>
      <c r="I24" s="79"/>
      <c r="J24" s="79"/>
      <c r="K24" s="81"/>
      <c r="L24" s="51"/>
    </row>
    <row r="25" spans="1:25" ht="20.100000000000001" customHeight="1">
      <c r="A25" s="76"/>
      <c r="B25" s="77"/>
      <c r="C25" s="78"/>
      <c r="D25" s="78"/>
      <c r="E25" s="79"/>
      <c r="F25" s="76"/>
      <c r="G25" s="79"/>
      <c r="H25" s="80"/>
      <c r="I25" s="79"/>
      <c r="J25" s="79"/>
      <c r="K25" s="81" t="s">
        <v>784</v>
      </c>
      <c r="L25" s="51"/>
    </row>
    <row r="26" spans="1:25" ht="20.100000000000001" customHeight="1">
      <c r="A26" s="76"/>
      <c r="B26" s="77"/>
      <c r="C26" s="78"/>
      <c r="D26" s="78"/>
      <c r="E26" s="79"/>
      <c r="F26" s="76"/>
      <c r="G26" s="79"/>
      <c r="H26" s="80"/>
      <c r="I26" s="79"/>
      <c r="J26" s="79"/>
      <c r="K26" s="81"/>
      <c r="L26" s="51"/>
    </row>
    <row r="27" spans="1:25" ht="24.95" customHeight="1">
      <c r="A27" s="22" t="s">
        <v>623</v>
      </c>
      <c r="B27" s="55">
        <f t="shared" ref="B27:B58" si="1">E:E*(1-((0.04*C:C)+(0.02*D:D)))</f>
        <v>13.12</v>
      </c>
      <c r="C27" s="55"/>
      <c r="D27" s="55"/>
      <c r="E27" s="22" t="s">
        <v>5</v>
      </c>
      <c r="F27" s="22" t="s">
        <v>91</v>
      </c>
      <c r="G27" s="23" t="s">
        <v>125</v>
      </c>
      <c r="H27" s="56">
        <v>32509</v>
      </c>
      <c r="I27" s="23" t="s">
        <v>126</v>
      </c>
      <c r="J27" s="23" t="s">
        <v>127</v>
      </c>
      <c r="K27" s="23" t="s">
        <v>128</v>
      </c>
      <c r="L27" s="1" t="s">
        <v>96</v>
      </c>
    </row>
    <row r="28" spans="1:25" ht="24.95" customHeight="1">
      <c r="A28" s="22" t="s">
        <v>623</v>
      </c>
      <c r="B28" s="55">
        <f t="shared" si="1"/>
        <v>13.11</v>
      </c>
      <c r="C28" s="55"/>
      <c r="D28" s="55"/>
      <c r="E28" s="23">
        <v>13.11</v>
      </c>
      <c r="F28" s="22" t="s">
        <v>91</v>
      </c>
      <c r="G28" s="22" t="s">
        <v>97</v>
      </c>
      <c r="H28" s="56">
        <v>31284</v>
      </c>
      <c r="I28" s="23" t="s">
        <v>130</v>
      </c>
      <c r="J28" s="23" t="s">
        <v>131</v>
      </c>
      <c r="K28" s="23" t="s">
        <v>132</v>
      </c>
      <c r="L28" s="1" t="s">
        <v>101</v>
      </c>
    </row>
    <row r="29" spans="1:25" ht="24.95" customHeight="1">
      <c r="A29" s="22" t="s">
        <v>623</v>
      </c>
      <c r="B29" s="63">
        <f t="shared" si="1"/>
        <v>13</v>
      </c>
      <c r="C29" s="55"/>
      <c r="D29" s="55"/>
      <c r="E29" s="24" t="s">
        <v>6</v>
      </c>
      <c r="F29" s="22" t="s">
        <v>91</v>
      </c>
      <c r="G29" s="23" t="s">
        <v>134</v>
      </c>
      <c r="H29" s="56">
        <v>31307</v>
      </c>
      <c r="I29" s="23" t="s">
        <v>135</v>
      </c>
      <c r="J29" s="23" t="s">
        <v>136</v>
      </c>
      <c r="K29" s="23" t="s">
        <v>137</v>
      </c>
      <c r="L29" s="1" t="s">
        <v>105</v>
      </c>
    </row>
    <row r="30" spans="1:25" ht="24.95" customHeight="1">
      <c r="A30" s="22" t="s">
        <v>623</v>
      </c>
      <c r="B30" s="55">
        <f t="shared" si="1"/>
        <v>12.89</v>
      </c>
      <c r="C30" s="55"/>
      <c r="D30" s="55"/>
      <c r="E30" s="22" t="s">
        <v>7</v>
      </c>
      <c r="F30" s="22" t="s">
        <v>91</v>
      </c>
      <c r="G30" s="23" t="s">
        <v>139</v>
      </c>
      <c r="H30" s="56">
        <v>33180</v>
      </c>
      <c r="I30" s="23" t="s">
        <v>140</v>
      </c>
      <c r="J30" s="23" t="s">
        <v>141</v>
      </c>
      <c r="K30" s="23" t="s">
        <v>142</v>
      </c>
      <c r="L30" s="1" t="s">
        <v>110</v>
      </c>
    </row>
    <row r="31" spans="1:25" ht="24.95" customHeight="1">
      <c r="A31" s="22" t="s">
        <v>623</v>
      </c>
      <c r="B31" s="55">
        <f t="shared" si="1"/>
        <v>12.86</v>
      </c>
      <c r="C31" s="55"/>
      <c r="D31" s="55"/>
      <c r="E31" s="26">
        <v>12.86</v>
      </c>
      <c r="F31" s="22" t="s">
        <v>91</v>
      </c>
      <c r="G31" s="26" t="s">
        <v>681</v>
      </c>
      <c r="H31" s="64">
        <v>33101</v>
      </c>
      <c r="I31" s="26" t="s">
        <v>680</v>
      </c>
      <c r="J31" s="26" t="s">
        <v>679</v>
      </c>
      <c r="K31" s="26" t="s">
        <v>678</v>
      </c>
      <c r="L31" s="1" t="s">
        <v>115</v>
      </c>
    </row>
    <row r="32" spans="1:25" ht="24.95" customHeight="1">
      <c r="A32" s="22" t="s">
        <v>623</v>
      </c>
      <c r="B32" s="55">
        <f t="shared" si="1"/>
        <v>12.85</v>
      </c>
      <c r="C32" s="55"/>
      <c r="D32" s="55"/>
      <c r="E32" s="22" t="s">
        <v>8</v>
      </c>
      <c r="F32" s="22" t="s">
        <v>91</v>
      </c>
      <c r="G32" s="22" t="s">
        <v>97</v>
      </c>
      <c r="H32" s="22" t="s">
        <v>144</v>
      </c>
      <c r="I32" s="22" t="s">
        <v>145</v>
      </c>
      <c r="J32" s="22" t="s">
        <v>146</v>
      </c>
      <c r="K32" s="22" t="s">
        <v>147</v>
      </c>
      <c r="L32" s="1" t="s">
        <v>119</v>
      </c>
    </row>
    <row r="33" spans="1:12" ht="24.95" customHeight="1">
      <c r="A33" s="22" t="s">
        <v>623</v>
      </c>
      <c r="B33" s="63">
        <f t="shared" si="1"/>
        <v>12.8</v>
      </c>
      <c r="C33" s="55"/>
      <c r="D33" s="55"/>
      <c r="E33" s="22" t="s">
        <v>10</v>
      </c>
      <c r="F33" s="22" t="s">
        <v>91</v>
      </c>
      <c r="G33" s="23" t="s">
        <v>153</v>
      </c>
      <c r="H33" s="56">
        <v>29962</v>
      </c>
      <c r="I33" s="23" t="s">
        <v>711</v>
      </c>
      <c r="J33" s="23" t="s">
        <v>154</v>
      </c>
      <c r="K33" s="23" t="s">
        <v>155</v>
      </c>
      <c r="L33" s="1" t="s">
        <v>124</v>
      </c>
    </row>
    <row r="34" spans="1:12" ht="24.95" customHeight="1">
      <c r="A34" s="22" t="s">
        <v>623</v>
      </c>
      <c r="B34" s="55">
        <f t="shared" si="1"/>
        <v>12.77</v>
      </c>
      <c r="C34" s="55"/>
      <c r="D34" s="55"/>
      <c r="E34" s="22" t="s">
        <v>11</v>
      </c>
      <c r="F34" s="22" t="s">
        <v>91</v>
      </c>
      <c r="G34" s="22" t="s">
        <v>97</v>
      </c>
      <c r="H34" s="56">
        <v>24135</v>
      </c>
      <c r="I34" s="23" t="s">
        <v>157</v>
      </c>
      <c r="J34" s="23" t="s">
        <v>158</v>
      </c>
      <c r="K34" s="23" t="s">
        <v>159</v>
      </c>
      <c r="L34" s="1" t="s">
        <v>129</v>
      </c>
    </row>
    <row r="35" spans="1:12" ht="24.95" customHeight="1">
      <c r="A35" s="22" t="s">
        <v>623</v>
      </c>
      <c r="B35" s="55">
        <f t="shared" si="1"/>
        <v>12.74</v>
      </c>
      <c r="C35" s="55"/>
      <c r="D35" s="55"/>
      <c r="E35" s="22" t="s">
        <v>12</v>
      </c>
      <c r="F35" s="22" t="s">
        <v>91</v>
      </c>
      <c r="G35" s="23" t="s">
        <v>161</v>
      </c>
      <c r="H35" s="56">
        <v>26333</v>
      </c>
      <c r="I35" s="23" t="s">
        <v>162</v>
      </c>
      <c r="J35" s="23" t="s">
        <v>163</v>
      </c>
      <c r="K35" s="23" t="s">
        <v>164</v>
      </c>
      <c r="L35" s="1" t="s">
        <v>133</v>
      </c>
    </row>
    <row r="36" spans="1:12" ht="24.95" customHeight="1">
      <c r="A36" s="22" t="s">
        <v>623</v>
      </c>
      <c r="B36" s="55">
        <f t="shared" si="1"/>
        <v>12.66</v>
      </c>
      <c r="C36" s="55"/>
      <c r="D36" s="55"/>
      <c r="E36" s="22" t="s">
        <v>14</v>
      </c>
      <c r="F36" s="22" t="s">
        <v>91</v>
      </c>
      <c r="G36" s="65" t="s">
        <v>171</v>
      </c>
      <c r="H36" s="22" t="s">
        <v>172</v>
      </c>
      <c r="I36" s="22" t="s">
        <v>173</v>
      </c>
      <c r="J36" s="22" t="s">
        <v>174</v>
      </c>
      <c r="K36" s="22" t="s">
        <v>175</v>
      </c>
      <c r="L36" s="1" t="s">
        <v>138</v>
      </c>
    </row>
    <row r="37" spans="1:12" ht="24.95" customHeight="1">
      <c r="A37" s="22" t="s">
        <v>623</v>
      </c>
      <c r="B37" s="55">
        <f t="shared" si="1"/>
        <v>12.64</v>
      </c>
      <c r="C37" s="55"/>
      <c r="D37" s="55"/>
      <c r="E37" s="22" t="s">
        <v>15</v>
      </c>
      <c r="F37" s="22" t="s">
        <v>91</v>
      </c>
      <c r="G37" s="23" t="s">
        <v>177</v>
      </c>
      <c r="H37" s="56">
        <v>31940</v>
      </c>
      <c r="I37" s="23" t="s">
        <v>178</v>
      </c>
      <c r="J37" s="23" t="s">
        <v>179</v>
      </c>
      <c r="K37" s="23" t="s">
        <v>180</v>
      </c>
      <c r="L37" s="1" t="s">
        <v>143</v>
      </c>
    </row>
    <row r="38" spans="1:12" ht="24.95" customHeight="1">
      <c r="A38" s="22" t="s">
        <v>623</v>
      </c>
      <c r="B38" s="55">
        <f t="shared" si="1"/>
        <v>12.61</v>
      </c>
      <c r="C38" s="55"/>
      <c r="D38" s="55"/>
      <c r="E38" s="22" t="s">
        <v>712</v>
      </c>
      <c r="F38" s="22" t="s">
        <v>91</v>
      </c>
      <c r="G38" s="22" t="s">
        <v>97</v>
      </c>
      <c r="H38" s="56">
        <v>32684</v>
      </c>
      <c r="I38" s="23" t="s">
        <v>102</v>
      </c>
      <c r="J38" s="23" t="s">
        <v>103</v>
      </c>
      <c r="K38" s="66" t="s">
        <v>104</v>
      </c>
      <c r="L38" s="1" t="s">
        <v>148</v>
      </c>
    </row>
    <row r="39" spans="1:12" ht="24.95" customHeight="1">
      <c r="A39" s="22" t="s">
        <v>623</v>
      </c>
      <c r="B39" s="55">
        <f t="shared" si="1"/>
        <v>12.58</v>
      </c>
      <c r="C39" s="55"/>
      <c r="D39" s="55"/>
      <c r="E39" s="22" t="s">
        <v>16</v>
      </c>
      <c r="F39" s="22" t="s">
        <v>91</v>
      </c>
      <c r="G39" s="22" t="s">
        <v>97</v>
      </c>
      <c r="H39" s="56">
        <v>30321</v>
      </c>
      <c r="I39" s="23" t="s">
        <v>182</v>
      </c>
      <c r="J39" s="23" t="s">
        <v>183</v>
      </c>
      <c r="K39" s="23" t="s">
        <v>184</v>
      </c>
      <c r="L39" s="1" t="s">
        <v>152</v>
      </c>
    </row>
    <row r="40" spans="1:12" ht="24.95" customHeight="1">
      <c r="A40" s="22" t="s">
        <v>623</v>
      </c>
      <c r="B40" s="55">
        <f t="shared" si="1"/>
        <v>12.57</v>
      </c>
      <c r="C40" s="55"/>
      <c r="D40" s="55"/>
      <c r="E40" s="22" t="s">
        <v>17</v>
      </c>
      <c r="F40" s="22" t="s">
        <v>91</v>
      </c>
      <c r="G40" s="22" t="s">
        <v>97</v>
      </c>
      <c r="H40" s="22" t="s">
        <v>186</v>
      </c>
      <c r="I40" s="22" t="s">
        <v>187</v>
      </c>
      <c r="J40" s="22" t="s">
        <v>188</v>
      </c>
      <c r="K40" s="22" t="s">
        <v>189</v>
      </c>
      <c r="L40" s="1" t="s">
        <v>156</v>
      </c>
    </row>
    <row r="41" spans="1:12" ht="24.95" customHeight="1">
      <c r="A41" s="22" t="s">
        <v>623</v>
      </c>
      <c r="B41" s="55">
        <f t="shared" si="1"/>
        <v>12.54</v>
      </c>
      <c r="C41" s="55"/>
      <c r="D41" s="55"/>
      <c r="E41" s="22" t="s">
        <v>18</v>
      </c>
      <c r="F41" s="22" t="s">
        <v>91</v>
      </c>
      <c r="G41" s="22" t="s">
        <v>97</v>
      </c>
      <c r="H41" s="22" t="s">
        <v>191</v>
      </c>
      <c r="I41" s="22" t="s">
        <v>192</v>
      </c>
      <c r="J41" s="22" t="s">
        <v>193</v>
      </c>
      <c r="K41" s="22" t="s">
        <v>194</v>
      </c>
      <c r="L41" s="1" t="s">
        <v>160</v>
      </c>
    </row>
    <row r="42" spans="1:12" ht="24.95" customHeight="1">
      <c r="A42" s="22" t="s">
        <v>623</v>
      </c>
      <c r="B42" s="55">
        <f t="shared" si="1"/>
        <v>12.51</v>
      </c>
      <c r="C42" s="55"/>
      <c r="D42" s="55"/>
      <c r="E42" s="26">
        <v>12.51</v>
      </c>
      <c r="F42" s="22" t="s">
        <v>91</v>
      </c>
      <c r="G42" s="26" t="s">
        <v>97</v>
      </c>
      <c r="H42" s="64">
        <v>28846</v>
      </c>
      <c r="I42" s="26" t="s">
        <v>710</v>
      </c>
      <c r="J42" s="26" t="s">
        <v>719</v>
      </c>
      <c r="K42" s="26" t="s">
        <v>709</v>
      </c>
      <c r="L42" s="1" t="s">
        <v>165</v>
      </c>
    </row>
    <row r="43" spans="1:12" ht="24.95" customHeight="1">
      <c r="A43" s="22" t="s">
        <v>623</v>
      </c>
      <c r="B43" s="55">
        <f t="shared" si="1"/>
        <v>12.49</v>
      </c>
      <c r="C43" s="55"/>
      <c r="D43" s="55"/>
      <c r="E43" s="23">
        <v>12.49</v>
      </c>
      <c r="F43" s="22" t="s">
        <v>91</v>
      </c>
      <c r="G43" s="23" t="s">
        <v>139</v>
      </c>
      <c r="H43" s="56">
        <v>27607</v>
      </c>
      <c r="I43" s="23" t="s">
        <v>196</v>
      </c>
      <c r="J43" s="23" t="s">
        <v>197</v>
      </c>
      <c r="K43" s="23" t="s">
        <v>198</v>
      </c>
      <c r="L43" s="1" t="s">
        <v>170</v>
      </c>
    </row>
    <row r="44" spans="1:12" ht="24.95" customHeight="1">
      <c r="A44" s="22" t="s">
        <v>623</v>
      </c>
      <c r="B44" s="55">
        <f t="shared" si="1"/>
        <v>12.47</v>
      </c>
      <c r="C44" s="55"/>
      <c r="D44" s="55"/>
      <c r="E44" s="23">
        <v>12.47</v>
      </c>
      <c r="F44" s="22" t="s">
        <v>91</v>
      </c>
      <c r="G44" s="22" t="s">
        <v>97</v>
      </c>
      <c r="H44" s="56">
        <v>31164</v>
      </c>
      <c r="I44" s="23" t="s">
        <v>200</v>
      </c>
      <c r="J44" s="23" t="s">
        <v>201</v>
      </c>
      <c r="K44" s="23" t="s">
        <v>202</v>
      </c>
      <c r="L44" s="1" t="s">
        <v>176</v>
      </c>
    </row>
    <row r="45" spans="1:12" ht="24.95" customHeight="1">
      <c r="A45" s="22" t="s">
        <v>623</v>
      </c>
      <c r="B45" s="55">
        <f t="shared" si="1"/>
        <v>12.45</v>
      </c>
      <c r="C45" s="55"/>
      <c r="D45" s="55"/>
      <c r="E45" s="26">
        <v>12.45</v>
      </c>
      <c r="F45" s="22" t="s">
        <v>91</v>
      </c>
      <c r="G45" s="26" t="s">
        <v>708</v>
      </c>
      <c r="H45" s="64">
        <v>28179</v>
      </c>
      <c r="I45" s="26" t="s">
        <v>707</v>
      </c>
      <c r="J45" s="26" t="s">
        <v>706</v>
      </c>
      <c r="K45" s="26" t="s">
        <v>705</v>
      </c>
      <c r="L45" s="1" t="s">
        <v>181</v>
      </c>
    </row>
    <row r="46" spans="1:12" ht="24.95" customHeight="1">
      <c r="A46" s="22" t="s">
        <v>623</v>
      </c>
      <c r="B46" s="63">
        <f t="shared" si="1"/>
        <v>12.4</v>
      </c>
      <c r="C46" s="55"/>
      <c r="D46" s="55"/>
      <c r="E46" s="22" t="s">
        <v>20</v>
      </c>
      <c r="F46" s="22" t="s">
        <v>91</v>
      </c>
      <c r="G46" s="22" t="s">
        <v>215</v>
      </c>
      <c r="H46" s="22" t="s">
        <v>216</v>
      </c>
      <c r="I46" s="22" t="s">
        <v>162</v>
      </c>
      <c r="J46" s="22" t="s">
        <v>217</v>
      </c>
      <c r="K46" s="22" t="s">
        <v>218</v>
      </c>
      <c r="L46" s="1" t="s">
        <v>185</v>
      </c>
    </row>
    <row r="47" spans="1:12" ht="24.95" customHeight="1">
      <c r="A47" s="22" t="s">
        <v>623</v>
      </c>
      <c r="B47" s="55">
        <f t="shared" si="1"/>
        <v>12.37</v>
      </c>
      <c r="C47" s="55"/>
      <c r="D47" s="55"/>
      <c r="E47" s="25" t="s">
        <v>21</v>
      </c>
      <c r="F47" s="22" t="s">
        <v>91</v>
      </c>
      <c r="G47" s="22" t="s">
        <v>97</v>
      </c>
      <c r="H47" s="22" t="s">
        <v>220</v>
      </c>
      <c r="I47" s="22" t="s">
        <v>221</v>
      </c>
      <c r="J47" s="22" t="s">
        <v>222</v>
      </c>
      <c r="K47" s="25" t="s">
        <v>223</v>
      </c>
      <c r="L47" s="1" t="s">
        <v>190</v>
      </c>
    </row>
    <row r="48" spans="1:12" ht="24.95" customHeight="1">
      <c r="A48" s="22" t="s">
        <v>623</v>
      </c>
      <c r="B48" s="55">
        <f t="shared" si="1"/>
        <v>12.33</v>
      </c>
      <c r="C48" s="55"/>
      <c r="D48" s="55"/>
      <c r="E48" s="22" t="s">
        <v>22</v>
      </c>
      <c r="F48" s="22" t="s">
        <v>91</v>
      </c>
      <c r="G48" s="23" t="s">
        <v>139</v>
      </c>
      <c r="H48" s="56">
        <v>30722</v>
      </c>
      <c r="I48" s="23" t="s">
        <v>225</v>
      </c>
      <c r="J48" s="23" t="s">
        <v>226</v>
      </c>
      <c r="K48" s="23" t="s">
        <v>227</v>
      </c>
      <c r="L48" s="1" t="s">
        <v>195</v>
      </c>
    </row>
    <row r="49" spans="1:12" ht="24.95" customHeight="1">
      <c r="A49" s="22" t="s">
        <v>623</v>
      </c>
      <c r="B49" s="55">
        <f t="shared" si="1"/>
        <v>12.29</v>
      </c>
      <c r="C49" s="55"/>
      <c r="D49" s="55"/>
      <c r="E49" s="22" t="s">
        <v>23</v>
      </c>
      <c r="F49" s="22" t="s">
        <v>91</v>
      </c>
      <c r="G49" s="22" t="s">
        <v>97</v>
      </c>
      <c r="H49" s="56">
        <v>29404</v>
      </c>
      <c r="I49" s="23" t="s">
        <v>233</v>
      </c>
      <c r="J49" s="23" t="s">
        <v>234</v>
      </c>
      <c r="K49" s="23" t="s">
        <v>235</v>
      </c>
      <c r="L49" s="1" t="s">
        <v>199</v>
      </c>
    </row>
    <row r="50" spans="1:12" ht="24.95" customHeight="1">
      <c r="A50" s="22" t="s">
        <v>623</v>
      </c>
      <c r="B50" s="55">
        <f t="shared" si="1"/>
        <v>12.28</v>
      </c>
      <c r="C50" s="55"/>
      <c r="D50" s="55"/>
      <c r="E50" s="22" t="s">
        <v>24</v>
      </c>
      <c r="F50" s="22" t="s">
        <v>91</v>
      </c>
      <c r="G50" s="22" t="s">
        <v>97</v>
      </c>
      <c r="H50" s="56">
        <v>30986</v>
      </c>
      <c r="I50" s="23" t="s">
        <v>237</v>
      </c>
      <c r="J50" s="23" t="s">
        <v>146</v>
      </c>
      <c r="K50" s="23" t="s">
        <v>238</v>
      </c>
      <c r="L50" s="1" t="s">
        <v>203</v>
      </c>
    </row>
    <row r="51" spans="1:12" ht="24.95" customHeight="1">
      <c r="A51" s="22" t="s">
        <v>623</v>
      </c>
      <c r="B51" s="55">
        <f t="shared" si="1"/>
        <v>12.25</v>
      </c>
      <c r="C51" s="55"/>
      <c r="D51" s="55"/>
      <c r="E51" s="22" t="s">
        <v>25</v>
      </c>
      <c r="F51" s="22" t="s">
        <v>91</v>
      </c>
      <c r="G51" s="23" t="s">
        <v>240</v>
      </c>
      <c r="H51" s="23" t="s">
        <v>241</v>
      </c>
      <c r="I51" s="23" t="s">
        <v>242</v>
      </c>
      <c r="J51" s="23" t="s">
        <v>243</v>
      </c>
      <c r="K51" s="23" t="s">
        <v>241</v>
      </c>
      <c r="L51" s="1" t="s">
        <v>209</v>
      </c>
    </row>
    <row r="52" spans="1:12" ht="24.95" customHeight="1">
      <c r="A52" s="22" t="s">
        <v>623</v>
      </c>
      <c r="B52" s="63">
        <f t="shared" si="1"/>
        <v>12.2</v>
      </c>
      <c r="C52" s="55"/>
      <c r="D52" s="55"/>
      <c r="E52" s="22" t="s">
        <v>737</v>
      </c>
      <c r="F52" s="22" t="s">
        <v>91</v>
      </c>
      <c r="G52" s="22" t="s">
        <v>97</v>
      </c>
      <c r="H52" s="56">
        <v>30759</v>
      </c>
      <c r="I52" s="23" t="s">
        <v>381</v>
      </c>
      <c r="J52" s="23" t="s">
        <v>382</v>
      </c>
      <c r="K52" s="23" t="s">
        <v>383</v>
      </c>
      <c r="L52" s="1" t="s">
        <v>214</v>
      </c>
    </row>
    <row r="53" spans="1:12" ht="24.95" customHeight="1">
      <c r="A53" s="22" t="s">
        <v>623</v>
      </c>
      <c r="B53" s="55">
        <f t="shared" si="1"/>
        <v>12.19</v>
      </c>
      <c r="C53" s="55"/>
      <c r="D53" s="55"/>
      <c r="E53" s="22" t="s">
        <v>27</v>
      </c>
      <c r="F53" s="22" t="s">
        <v>91</v>
      </c>
      <c r="G53" s="22" t="s">
        <v>97</v>
      </c>
      <c r="H53" s="56">
        <v>33005</v>
      </c>
      <c r="I53" s="23" t="s">
        <v>258</v>
      </c>
      <c r="J53" s="23" t="s">
        <v>259</v>
      </c>
      <c r="K53" s="23" t="s">
        <v>260</v>
      </c>
      <c r="L53" s="1" t="s">
        <v>219</v>
      </c>
    </row>
    <row r="54" spans="1:12" ht="24.95" customHeight="1">
      <c r="A54" s="22" t="s">
        <v>623</v>
      </c>
      <c r="B54" s="55">
        <f t="shared" si="1"/>
        <v>12.19</v>
      </c>
      <c r="C54" s="55"/>
      <c r="D54" s="55"/>
      <c r="E54" s="22" t="s">
        <v>27</v>
      </c>
      <c r="F54" s="22" t="s">
        <v>91</v>
      </c>
      <c r="G54" s="23" t="s">
        <v>253</v>
      </c>
      <c r="H54" s="56">
        <v>25383</v>
      </c>
      <c r="I54" s="23" t="s">
        <v>262</v>
      </c>
      <c r="J54" s="23" t="s">
        <v>263</v>
      </c>
      <c r="K54" s="23" t="s">
        <v>264</v>
      </c>
      <c r="L54" s="1" t="s">
        <v>224</v>
      </c>
    </row>
    <row r="55" spans="1:12" ht="24.95" customHeight="1">
      <c r="A55" s="22" t="s">
        <v>623</v>
      </c>
      <c r="B55" s="63">
        <f t="shared" si="1"/>
        <v>12.172799999999999</v>
      </c>
      <c r="C55" s="55">
        <v>1</v>
      </c>
      <c r="D55" s="55"/>
      <c r="E55" s="22" t="s">
        <v>13</v>
      </c>
      <c r="F55" s="22" t="s">
        <v>91</v>
      </c>
      <c r="G55" s="23" t="s">
        <v>166</v>
      </c>
      <c r="H55" s="56">
        <v>32173</v>
      </c>
      <c r="I55" s="23" t="s">
        <v>167</v>
      </c>
      <c r="J55" s="23" t="s">
        <v>168</v>
      </c>
      <c r="K55" s="23" t="s">
        <v>169</v>
      </c>
      <c r="L55" s="1" t="s">
        <v>228</v>
      </c>
    </row>
    <row r="56" spans="1:12" ht="24.95" customHeight="1">
      <c r="A56" s="22" t="s">
        <v>623</v>
      </c>
      <c r="B56" s="55">
        <f t="shared" si="1"/>
        <v>12.16</v>
      </c>
      <c r="C56" s="55"/>
      <c r="D56" s="55"/>
      <c r="E56" s="22" t="s">
        <v>28</v>
      </c>
      <c r="F56" s="22" t="s">
        <v>91</v>
      </c>
      <c r="G56" s="23" t="s">
        <v>266</v>
      </c>
      <c r="H56" s="56">
        <v>32353</v>
      </c>
      <c r="I56" s="23" t="s">
        <v>267</v>
      </c>
      <c r="J56" s="23" t="s">
        <v>268</v>
      </c>
      <c r="K56" s="23" t="s">
        <v>269</v>
      </c>
      <c r="L56" s="1" t="s">
        <v>232</v>
      </c>
    </row>
    <row r="57" spans="1:12" ht="24.95" customHeight="1">
      <c r="A57" s="22" t="s">
        <v>623</v>
      </c>
      <c r="B57" s="55">
        <f t="shared" si="1"/>
        <v>12.15</v>
      </c>
      <c r="C57" s="55"/>
      <c r="D57" s="55"/>
      <c r="E57" s="22" t="s">
        <v>29</v>
      </c>
      <c r="F57" s="22" t="s">
        <v>91</v>
      </c>
      <c r="G57" s="23" t="s">
        <v>271</v>
      </c>
      <c r="H57" s="56">
        <v>32359</v>
      </c>
      <c r="I57" s="23" t="s">
        <v>245</v>
      </c>
      <c r="J57" s="23" t="s">
        <v>272</v>
      </c>
      <c r="K57" s="23" t="s">
        <v>273</v>
      </c>
      <c r="L57" s="1" t="s">
        <v>236</v>
      </c>
    </row>
    <row r="58" spans="1:12" ht="24.95" customHeight="1">
      <c r="A58" s="22" t="s">
        <v>623</v>
      </c>
      <c r="B58" s="55">
        <f t="shared" si="1"/>
        <v>12.12</v>
      </c>
      <c r="C58" s="55"/>
      <c r="D58" s="55"/>
      <c r="E58" s="23">
        <v>12.12</v>
      </c>
      <c r="F58" s="22" t="s">
        <v>91</v>
      </c>
      <c r="G58" s="23" t="s">
        <v>275</v>
      </c>
      <c r="H58" s="56">
        <v>31549</v>
      </c>
      <c r="I58" s="23" t="s">
        <v>276</v>
      </c>
      <c r="J58" s="23" t="s">
        <v>277</v>
      </c>
      <c r="K58" s="23" t="s">
        <v>278</v>
      </c>
      <c r="L58" s="1" t="s">
        <v>239</v>
      </c>
    </row>
    <row r="59" spans="1:12" ht="24.95" customHeight="1">
      <c r="A59" s="22" t="s">
        <v>623</v>
      </c>
      <c r="B59" s="63">
        <f t="shared" ref="B59:B90" si="2">E:E*(1-((0.04*C:C)+(0.02*D:D)))</f>
        <v>12.1</v>
      </c>
      <c r="C59" s="55"/>
      <c r="D59" s="55"/>
      <c r="E59" s="22" t="s">
        <v>30</v>
      </c>
      <c r="F59" s="22" t="s">
        <v>91</v>
      </c>
      <c r="G59" s="23" t="s">
        <v>280</v>
      </c>
      <c r="H59" s="56">
        <v>31851</v>
      </c>
      <c r="I59" s="23" t="s">
        <v>281</v>
      </c>
      <c r="J59" s="23" t="s">
        <v>282</v>
      </c>
      <c r="K59" s="23" t="s">
        <v>283</v>
      </c>
      <c r="L59" s="1" t="s">
        <v>244</v>
      </c>
    </row>
    <row r="60" spans="1:12" ht="24.95" customHeight="1">
      <c r="A60" s="22" t="s">
        <v>623</v>
      </c>
      <c r="B60" s="55">
        <f t="shared" si="2"/>
        <v>12.09</v>
      </c>
      <c r="C60" s="55"/>
      <c r="D60" s="55"/>
      <c r="E60" s="25" t="s">
        <v>31</v>
      </c>
      <c r="F60" s="22" t="s">
        <v>91</v>
      </c>
      <c r="G60" s="22" t="s">
        <v>177</v>
      </c>
      <c r="H60" s="22" t="s">
        <v>285</v>
      </c>
      <c r="I60" s="22" t="s">
        <v>286</v>
      </c>
      <c r="J60" s="22" t="s">
        <v>287</v>
      </c>
      <c r="K60" s="67" t="s">
        <v>288</v>
      </c>
      <c r="L60" s="1" t="s">
        <v>248</v>
      </c>
    </row>
    <row r="61" spans="1:12" ht="24.95" customHeight="1">
      <c r="A61" s="22" t="s">
        <v>623</v>
      </c>
      <c r="B61" s="55">
        <f t="shared" si="2"/>
        <v>12.09</v>
      </c>
      <c r="C61" s="55"/>
      <c r="D61" s="55"/>
      <c r="E61" s="22" t="s">
        <v>31</v>
      </c>
      <c r="F61" s="22" t="s">
        <v>91</v>
      </c>
      <c r="G61" s="22" t="s">
        <v>97</v>
      </c>
      <c r="H61" s="22" t="s">
        <v>290</v>
      </c>
      <c r="I61" s="22" t="s">
        <v>291</v>
      </c>
      <c r="J61" s="22" t="s">
        <v>292</v>
      </c>
      <c r="K61" s="22" t="s">
        <v>293</v>
      </c>
      <c r="L61" s="1" t="s">
        <v>252</v>
      </c>
    </row>
    <row r="62" spans="1:12" ht="24.95" customHeight="1">
      <c r="A62" s="22" t="s">
        <v>623</v>
      </c>
      <c r="B62" s="63">
        <f t="shared" si="2"/>
        <v>12.041399999999999</v>
      </c>
      <c r="C62" s="55">
        <v>1</v>
      </c>
      <c r="D62" s="55">
        <v>1</v>
      </c>
      <c r="E62" s="22" t="s">
        <v>9</v>
      </c>
      <c r="F62" s="22" t="s">
        <v>91</v>
      </c>
      <c r="G62" s="22" t="s">
        <v>97</v>
      </c>
      <c r="H62" s="56">
        <v>27688</v>
      </c>
      <c r="I62" s="23" t="s">
        <v>149</v>
      </c>
      <c r="J62" s="23" t="s">
        <v>150</v>
      </c>
      <c r="K62" s="23" t="s">
        <v>151</v>
      </c>
      <c r="L62" s="1" t="s">
        <v>257</v>
      </c>
    </row>
    <row r="63" spans="1:12" ht="24.95" customHeight="1">
      <c r="A63" s="22" t="s">
        <v>623</v>
      </c>
      <c r="B63" s="63">
        <f t="shared" si="2"/>
        <v>12.02</v>
      </c>
      <c r="C63" s="55"/>
      <c r="D63" s="55"/>
      <c r="E63" s="22" t="s">
        <v>32</v>
      </c>
      <c r="F63" s="22" t="s">
        <v>91</v>
      </c>
      <c r="G63" s="68" t="s">
        <v>300</v>
      </c>
      <c r="H63" s="56">
        <v>32562</v>
      </c>
      <c r="I63" s="23" t="s">
        <v>301</v>
      </c>
      <c r="J63" s="23" t="s">
        <v>302</v>
      </c>
      <c r="K63" s="23" t="s">
        <v>303</v>
      </c>
      <c r="L63" s="1" t="s">
        <v>261</v>
      </c>
    </row>
    <row r="64" spans="1:12" ht="24.95" customHeight="1">
      <c r="A64" s="22" t="s">
        <v>623</v>
      </c>
      <c r="B64" s="63">
        <f t="shared" si="2"/>
        <v>11.97</v>
      </c>
      <c r="C64" s="55"/>
      <c r="D64" s="55"/>
      <c r="E64" s="22" t="s">
        <v>33</v>
      </c>
      <c r="F64" s="22" t="s">
        <v>91</v>
      </c>
      <c r="G64" s="22" t="s">
        <v>97</v>
      </c>
      <c r="H64" s="56">
        <v>30282</v>
      </c>
      <c r="I64" s="23" t="s">
        <v>157</v>
      </c>
      <c r="J64" s="23" t="s">
        <v>305</v>
      </c>
      <c r="K64" s="23" t="s">
        <v>306</v>
      </c>
      <c r="L64" s="1" t="s">
        <v>265</v>
      </c>
    </row>
    <row r="65" spans="1:12" ht="24.95" customHeight="1">
      <c r="A65" s="22" t="s">
        <v>623</v>
      </c>
      <c r="B65" s="63">
        <f t="shared" si="2"/>
        <v>11.96</v>
      </c>
      <c r="C65" s="55"/>
      <c r="D65" s="55"/>
      <c r="E65" s="22" t="s">
        <v>34</v>
      </c>
      <c r="F65" s="22" t="s">
        <v>91</v>
      </c>
      <c r="G65" s="22" t="s">
        <v>97</v>
      </c>
      <c r="H65" s="22" t="s">
        <v>308</v>
      </c>
      <c r="I65" s="22" t="s">
        <v>309</v>
      </c>
      <c r="J65" s="22" t="s">
        <v>310</v>
      </c>
      <c r="K65" s="22" t="s">
        <v>311</v>
      </c>
      <c r="L65" s="1" t="s">
        <v>270</v>
      </c>
    </row>
    <row r="66" spans="1:12" ht="24.95" customHeight="1">
      <c r="A66" s="22" t="s">
        <v>623</v>
      </c>
      <c r="B66" s="63">
        <f t="shared" si="2"/>
        <v>11.951999999999998</v>
      </c>
      <c r="C66" s="55">
        <v>1</v>
      </c>
      <c r="D66" s="55"/>
      <c r="E66" s="22" t="s">
        <v>19</v>
      </c>
      <c r="F66" s="22" t="s">
        <v>91</v>
      </c>
      <c r="G66" s="22" t="s">
        <v>97</v>
      </c>
      <c r="H66" s="22" t="s">
        <v>210</v>
      </c>
      <c r="I66" s="22" t="s">
        <v>211</v>
      </c>
      <c r="J66" s="22" t="s">
        <v>212</v>
      </c>
      <c r="K66" s="22" t="s">
        <v>213</v>
      </c>
      <c r="L66" s="1" t="s">
        <v>274</v>
      </c>
    </row>
    <row r="67" spans="1:12" ht="24.95" customHeight="1">
      <c r="A67" s="22" t="s">
        <v>623</v>
      </c>
      <c r="B67" s="69">
        <f t="shared" si="2"/>
        <v>11.92</v>
      </c>
      <c r="C67" s="26"/>
      <c r="D67" s="26"/>
      <c r="E67" s="26">
        <v>11.92</v>
      </c>
      <c r="F67" s="22" t="s">
        <v>91</v>
      </c>
      <c r="G67" s="26" t="s">
        <v>97</v>
      </c>
      <c r="H67" s="64">
        <v>32986</v>
      </c>
      <c r="I67" s="26" t="s">
        <v>338</v>
      </c>
      <c r="J67" s="26" t="s">
        <v>736</v>
      </c>
      <c r="K67" s="55" t="s">
        <v>735</v>
      </c>
      <c r="L67" s="1" t="s">
        <v>279</v>
      </c>
    </row>
    <row r="68" spans="1:12" ht="24.95" customHeight="1">
      <c r="A68" s="22" t="s">
        <v>623</v>
      </c>
      <c r="B68" s="63">
        <f t="shared" si="2"/>
        <v>11.92</v>
      </c>
      <c r="C68" s="55"/>
      <c r="D68" s="55"/>
      <c r="E68" s="26">
        <v>11.92</v>
      </c>
      <c r="F68" s="22" t="s">
        <v>91</v>
      </c>
      <c r="G68" s="26" t="s">
        <v>745</v>
      </c>
      <c r="H68" s="64">
        <v>31889</v>
      </c>
      <c r="I68" s="26" t="s">
        <v>744</v>
      </c>
      <c r="J68" s="26" t="s">
        <v>743</v>
      </c>
      <c r="K68" s="55" t="s">
        <v>742</v>
      </c>
      <c r="L68" s="1" t="s">
        <v>284</v>
      </c>
    </row>
    <row r="69" spans="1:12" ht="24.95" customHeight="1">
      <c r="A69" s="22" t="s">
        <v>623</v>
      </c>
      <c r="B69" s="63">
        <f t="shared" si="2"/>
        <v>11.89</v>
      </c>
      <c r="C69" s="55"/>
      <c r="D69" s="55"/>
      <c r="E69" s="22" t="s">
        <v>653</v>
      </c>
      <c r="F69" s="22" t="s">
        <v>91</v>
      </c>
      <c r="G69" s="23" t="s">
        <v>652</v>
      </c>
      <c r="H69" s="56">
        <v>33046</v>
      </c>
      <c r="I69" s="23" t="s">
        <v>651</v>
      </c>
      <c r="J69" s="23" t="s">
        <v>650</v>
      </c>
      <c r="K69" s="23" t="s">
        <v>649</v>
      </c>
      <c r="L69" s="1" t="s">
        <v>289</v>
      </c>
    </row>
    <row r="70" spans="1:12" ht="24.95" customHeight="1">
      <c r="A70" s="22" t="s">
        <v>623</v>
      </c>
      <c r="B70" s="63">
        <f t="shared" si="2"/>
        <v>11.86</v>
      </c>
      <c r="C70" s="55"/>
      <c r="D70" s="55"/>
      <c r="E70" s="22" t="s">
        <v>36</v>
      </c>
      <c r="F70" s="22" t="s">
        <v>91</v>
      </c>
      <c r="G70" s="68" t="s">
        <v>153</v>
      </c>
      <c r="H70" s="56">
        <v>29954</v>
      </c>
      <c r="I70" s="23" t="s">
        <v>322</v>
      </c>
      <c r="J70" s="23" t="s">
        <v>323</v>
      </c>
      <c r="K70" s="23" t="s">
        <v>324</v>
      </c>
      <c r="L70" s="1" t="s">
        <v>294</v>
      </c>
    </row>
    <row r="71" spans="1:12" ht="24.95" customHeight="1">
      <c r="A71" s="22" t="s">
        <v>623</v>
      </c>
      <c r="B71" s="63">
        <f t="shared" si="2"/>
        <v>11.8482</v>
      </c>
      <c r="C71" s="55"/>
      <c r="D71" s="55">
        <v>1</v>
      </c>
      <c r="E71" s="22" t="s">
        <v>31</v>
      </c>
      <c r="F71" s="22" t="s">
        <v>91</v>
      </c>
      <c r="G71" s="23" t="s">
        <v>295</v>
      </c>
      <c r="H71" s="56">
        <v>29815</v>
      </c>
      <c r="I71" s="23" t="s">
        <v>296</v>
      </c>
      <c r="J71" s="23" t="s">
        <v>297</v>
      </c>
      <c r="K71" s="23" t="s">
        <v>298</v>
      </c>
      <c r="L71" s="1" t="s">
        <v>299</v>
      </c>
    </row>
    <row r="72" spans="1:12" ht="24.95" customHeight="1">
      <c r="A72" s="22" t="s">
        <v>623</v>
      </c>
      <c r="B72" s="63">
        <f t="shared" si="2"/>
        <v>11.81</v>
      </c>
      <c r="C72" s="55"/>
      <c r="D72" s="55"/>
      <c r="E72" s="22" t="s">
        <v>37</v>
      </c>
      <c r="F72" s="22" t="s">
        <v>91</v>
      </c>
      <c r="G72" s="23" t="s">
        <v>97</v>
      </c>
      <c r="H72" s="56">
        <v>32965</v>
      </c>
      <c r="I72" s="23" t="s">
        <v>182</v>
      </c>
      <c r="J72" s="23" t="s">
        <v>335</v>
      </c>
      <c r="K72" s="23" t="s">
        <v>336</v>
      </c>
      <c r="L72" s="1" t="s">
        <v>304</v>
      </c>
    </row>
    <row r="73" spans="1:12" ht="24.95" customHeight="1">
      <c r="A73" s="22" t="s">
        <v>623</v>
      </c>
      <c r="B73" s="63">
        <f t="shared" si="2"/>
        <v>11.81</v>
      </c>
      <c r="C73" s="55"/>
      <c r="D73" s="55"/>
      <c r="E73" s="22" t="s">
        <v>37</v>
      </c>
      <c r="F73" s="22" t="s">
        <v>91</v>
      </c>
      <c r="G73" s="22" t="s">
        <v>97</v>
      </c>
      <c r="H73" s="56">
        <v>32652</v>
      </c>
      <c r="I73" s="23" t="s">
        <v>338</v>
      </c>
      <c r="J73" s="23" t="s">
        <v>339</v>
      </c>
      <c r="K73" s="23" t="s">
        <v>340</v>
      </c>
      <c r="L73" s="1" t="s">
        <v>307</v>
      </c>
    </row>
    <row r="74" spans="1:12" ht="24.95" customHeight="1">
      <c r="A74" s="22" t="s">
        <v>623</v>
      </c>
      <c r="B74" s="63">
        <f t="shared" si="2"/>
        <v>11.78</v>
      </c>
      <c r="C74" s="55"/>
      <c r="D74" s="55"/>
      <c r="E74" s="22" t="s">
        <v>38</v>
      </c>
      <c r="F74" s="22" t="s">
        <v>91</v>
      </c>
      <c r="G74" s="22" t="s">
        <v>97</v>
      </c>
      <c r="H74" s="22" t="s">
        <v>342</v>
      </c>
      <c r="I74" s="22" t="s">
        <v>343</v>
      </c>
      <c r="J74" s="22" t="s">
        <v>344</v>
      </c>
      <c r="K74" s="22" t="s">
        <v>345</v>
      </c>
      <c r="L74" s="1" t="s">
        <v>312</v>
      </c>
    </row>
    <row r="75" spans="1:12" ht="24.95" customHeight="1">
      <c r="A75" s="22" t="s">
        <v>623</v>
      </c>
      <c r="B75" s="63">
        <f t="shared" si="2"/>
        <v>11.78</v>
      </c>
      <c r="C75" s="55"/>
      <c r="D75" s="55"/>
      <c r="E75" s="22" t="s">
        <v>38</v>
      </c>
      <c r="F75" s="22" t="s">
        <v>91</v>
      </c>
      <c r="G75" s="22" t="s">
        <v>97</v>
      </c>
      <c r="H75" s="22" t="s">
        <v>347</v>
      </c>
      <c r="I75" s="22" t="s">
        <v>348</v>
      </c>
      <c r="J75" s="22" t="s">
        <v>168</v>
      </c>
      <c r="K75" s="22" t="s">
        <v>349</v>
      </c>
      <c r="L75" s="1" t="s">
        <v>317</v>
      </c>
    </row>
    <row r="76" spans="1:12" ht="24.95" customHeight="1">
      <c r="A76" s="22" t="s">
        <v>623</v>
      </c>
      <c r="B76" s="63">
        <f t="shared" si="2"/>
        <v>11.78</v>
      </c>
      <c r="C76" s="55"/>
      <c r="D76" s="55"/>
      <c r="E76" s="22" t="s">
        <v>38</v>
      </c>
      <c r="F76" s="22" t="s">
        <v>91</v>
      </c>
      <c r="G76" s="23" t="s">
        <v>351</v>
      </c>
      <c r="H76" s="56">
        <v>32804</v>
      </c>
      <c r="I76" s="23" t="s">
        <v>352</v>
      </c>
      <c r="J76" s="23" t="s">
        <v>353</v>
      </c>
      <c r="K76" s="23" t="s">
        <v>354</v>
      </c>
      <c r="L76" s="1" t="s">
        <v>321</v>
      </c>
    </row>
    <row r="77" spans="1:12" ht="24.95" customHeight="1">
      <c r="A77" s="57" t="s">
        <v>623</v>
      </c>
      <c r="B77" s="58">
        <f t="shared" si="2"/>
        <v>11.7502</v>
      </c>
      <c r="C77" s="59"/>
      <c r="D77" s="59">
        <v>1</v>
      </c>
      <c r="E77" s="57" t="s">
        <v>770</v>
      </c>
      <c r="F77" s="57" t="s">
        <v>91</v>
      </c>
      <c r="G77" s="70" t="s">
        <v>441</v>
      </c>
      <c r="H77" s="71">
        <v>33191</v>
      </c>
      <c r="I77" s="70" t="s">
        <v>769</v>
      </c>
      <c r="J77" s="70" t="s">
        <v>768</v>
      </c>
      <c r="K77" s="70" t="s">
        <v>767</v>
      </c>
      <c r="L77" s="1" t="s">
        <v>325</v>
      </c>
    </row>
    <row r="78" spans="1:12" ht="24.95" customHeight="1">
      <c r="A78" s="22" t="s">
        <v>623</v>
      </c>
      <c r="B78" s="63">
        <f t="shared" si="2"/>
        <v>11.7408</v>
      </c>
      <c r="C78" s="55">
        <v>1</v>
      </c>
      <c r="D78" s="55"/>
      <c r="E78" s="22" t="s">
        <v>26</v>
      </c>
      <c r="F78" s="22" t="s">
        <v>91</v>
      </c>
      <c r="G78" s="23" t="s">
        <v>97</v>
      </c>
      <c r="H78" s="56">
        <v>32050</v>
      </c>
      <c r="I78" s="23" t="s">
        <v>249</v>
      </c>
      <c r="J78" s="23" t="s">
        <v>250</v>
      </c>
      <c r="K78" s="23" t="s">
        <v>251</v>
      </c>
      <c r="L78" s="1" t="s">
        <v>329</v>
      </c>
    </row>
    <row r="79" spans="1:12" ht="24.95" customHeight="1">
      <c r="A79" s="22" t="s">
        <v>623</v>
      </c>
      <c r="B79" s="63">
        <f t="shared" si="2"/>
        <v>11.67</v>
      </c>
      <c r="C79" s="55"/>
      <c r="D79" s="55"/>
      <c r="E79" s="26">
        <v>11.67</v>
      </c>
      <c r="F79" s="22" t="s">
        <v>91</v>
      </c>
      <c r="G79" s="26" t="s">
        <v>652</v>
      </c>
      <c r="H79" s="64">
        <v>33028</v>
      </c>
      <c r="I79" s="26" t="s">
        <v>567</v>
      </c>
      <c r="J79" s="26" t="s">
        <v>686</v>
      </c>
      <c r="K79" s="26" t="s">
        <v>687</v>
      </c>
      <c r="L79" s="1" t="s">
        <v>334</v>
      </c>
    </row>
    <row r="80" spans="1:12" ht="24.95" customHeight="1">
      <c r="A80" s="22" t="s">
        <v>623</v>
      </c>
      <c r="B80" s="63">
        <f t="shared" si="2"/>
        <v>11.65</v>
      </c>
      <c r="C80" s="55"/>
      <c r="D80" s="55"/>
      <c r="E80" s="22" t="s">
        <v>39</v>
      </c>
      <c r="F80" s="22" t="s">
        <v>91</v>
      </c>
      <c r="G80" s="22" t="s">
        <v>362</v>
      </c>
      <c r="H80" s="22" t="s">
        <v>363</v>
      </c>
      <c r="I80" s="22" t="s">
        <v>364</v>
      </c>
      <c r="J80" s="22" t="s">
        <v>365</v>
      </c>
      <c r="K80" s="22" t="s">
        <v>366</v>
      </c>
      <c r="L80" s="1" t="s">
        <v>337</v>
      </c>
    </row>
    <row r="81" spans="1:12" ht="24.95" customHeight="1">
      <c r="A81" s="22" t="s">
        <v>623</v>
      </c>
      <c r="B81" s="63">
        <f t="shared" si="2"/>
        <v>11.65</v>
      </c>
      <c r="C81" s="55"/>
      <c r="D81" s="55"/>
      <c r="E81" s="22" t="s">
        <v>39</v>
      </c>
      <c r="F81" s="22" t="s">
        <v>91</v>
      </c>
      <c r="G81" s="22" t="s">
        <v>97</v>
      </c>
      <c r="H81" s="56">
        <v>31877</v>
      </c>
      <c r="I81" s="23" t="s">
        <v>373</v>
      </c>
      <c r="J81" s="23" t="s">
        <v>374</v>
      </c>
      <c r="K81" s="23" t="s">
        <v>375</v>
      </c>
      <c r="L81" s="1" t="s">
        <v>341</v>
      </c>
    </row>
    <row r="82" spans="1:12" ht="24.95" customHeight="1">
      <c r="A82" s="22" t="s">
        <v>623</v>
      </c>
      <c r="B82" s="63">
        <f t="shared" si="2"/>
        <v>11.632599999999998</v>
      </c>
      <c r="C82" s="55"/>
      <c r="D82" s="55">
        <v>1</v>
      </c>
      <c r="E82" s="22" t="s">
        <v>642</v>
      </c>
      <c r="F82" s="22" t="s">
        <v>91</v>
      </c>
      <c r="G82" s="23" t="s">
        <v>153</v>
      </c>
      <c r="H82" s="56">
        <v>31079</v>
      </c>
      <c r="I82" s="23" t="s">
        <v>518</v>
      </c>
      <c r="J82" s="23" t="s">
        <v>641</v>
      </c>
      <c r="K82" s="23" t="s">
        <v>640</v>
      </c>
      <c r="L82" s="1" t="s">
        <v>346</v>
      </c>
    </row>
    <row r="83" spans="1:12" ht="24.95" customHeight="1">
      <c r="A83" s="22" t="s">
        <v>623</v>
      </c>
      <c r="B83" s="63">
        <f t="shared" si="2"/>
        <v>11.59</v>
      </c>
      <c r="C83" s="55"/>
      <c r="D83" s="55"/>
      <c r="E83" s="22" t="s">
        <v>40</v>
      </c>
      <c r="F83" s="22" t="s">
        <v>91</v>
      </c>
      <c r="G83" s="23" t="s">
        <v>139</v>
      </c>
      <c r="H83" s="56">
        <v>32646</v>
      </c>
      <c r="I83" s="23" t="s">
        <v>377</v>
      </c>
      <c r="J83" s="23" t="s">
        <v>378</v>
      </c>
      <c r="K83" s="23" t="s">
        <v>379</v>
      </c>
      <c r="L83" s="1" t="s">
        <v>350</v>
      </c>
    </row>
    <row r="84" spans="1:12" ht="24.95" customHeight="1">
      <c r="A84" s="22" t="s">
        <v>623</v>
      </c>
      <c r="B84" s="63">
        <f t="shared" si="2"/>
        <v>11.52</v>
      </c>
      <c r="C84" s="55">
        <v>1</v>
      </c>
      <c r="D84" s="55"/>
      <c r="E84" s="22" t="s">
        <v>148</v>
      </c>
      <c r="F84" s="22" t="s">
        <v>91</v>
      </c>
      <c r="G84" s="23" t="s">
        <v>253</v>
      </c>
      <c r="H84" s="56">
        <v>28654</v>
      </c>
      <c r="I84" s="23" t="s">
        <v>254</v>
      </c>
      <c r="J84" s="23" t="s">
        <v>255</v>
      </c>
      <c r="K84" s="23" t="s">
        <v>256</v>
      </c>
      <c r="L84" s="1" t="s">
        <v>355</v>
      </c>
    </row>
    <row r="85" spans="1:12" ht="24.95" customHeight="1">
      <c r="A85" s="22" t="s">
        <v>623</v>
      </c>
      <c r="B85" s="63">
        <f t="shared" si="2"/>
        <v>11.5</v>
      </c>
      <c r="C85" s="55"/>
      <c r="D85" s="55"/>
      <c r="E85" s="22" t="s">
        <v>42</v>
      </c>
      <c r="F85" s="22" t="s">
        <v>91</v>
      </c>
      <c r="G85" s="22" t="s">
        <v>97</v>
      </c>
      <c r="H85" s="56">
        <v>32259</v>
      </c>
      <c r="I85" s="23" t="s">
        <v>389</v>
      </c>
      <c r="J85" s="23" t="s">
        <v>390</v>
      </c>
      <c r="K85" s="23" t="s">
        <v>391</v>
      </c>
      <c r="L85" s="1" t="s">
        <v>361</v>
      </c>
    </row>
    <row r="86" spans="1:12" ht="24.95" customHeight="1">
      <c r="A86" s="22" t="s">
        <v>623</v>
      </c>
      <c r="B86" s="63">
        <f t="shared" si="2"/>
        <v>11.4962</v>
      </c>
      <c r="C86" s="55">
        <v>1</v>
      </c>
      <c r="D86" s="55">
        <v>1</v>
      </c>
      <c r="E86" s="22" t="s">
        <v>26</v>
      </c>
      <c r="F86" s="22" t="s">
        <v>91</v>
      </c>
      <c r="G86" s="23" t="s">
        <v>177</v>
      </c>
      <c r="H86" s="56">
        <v>30509</v>
      </c>
      <c r="I86" s="23" t="s">
        <v>245</v>
      </c>
      <c r="J86" s="23" t="s">
        <v>246</v>
      </c>
      <c r="K86" s="23" t="s">
        <v>247</v>
      </c>
      <c r="L86" s="1" t="s">
        <v>367</v>
      </c>
    </row>
    <row r="87" spans="1:12" ht="24.95" customHeight="1">
      <c r="A87" s="57" t="s">
        <v>623</v>
      </c>
      <c r="B87" s="58">
        <f t="shared" si="2"/>
        <v>11.4954</v>
      </c>
      <c r="C87" s="59"/>
      <c r="D87" s="59">
        <v>1</v>
      </c>
      <c r="E87" s="57" t="s">
        <v>766</v>
      </c>
      <c r="F87" s="57" t="s">
        <v>91</v>
      </c>
      <c r="G87" s="70" t="s">
        <v>97</v>
      </c>
      <c r="H87" s="71">
        <v>32575</v>
      </c>
      <c r="I87" s="70" t="s">
        <v>765</v>
      </c>
      <c r="J87" s="70" t="s">
        <v>764</v>
      </c>
      <c r="K87" s="70" t="s">
        <v>763</v>
      </c>
      <c r="L87" s="1" t="s">
        <v>372</v>
      </c>
    </row>
    <row r="88" spans="1:12" ht="24.95" customHeight="1">
      <c r="A88" s="22" t="s">
        <v>623</v>
      </c>
      <c r="B88" s="63">
        <f t="shared" si="2"/>
        <v>11.49</v>
      </c>
      <c r="C88" s="55"/>
      <c r="D88" s="55"/>
      <c r="E88" s="22" t="s">
        <v>43</v>
      </c>
      <c r="F88" s="22" t="s">
        <v>91</v>
      </c>
      <c r="G88" s="23" t="s">
        <v>139</v>
      </c>
      <c r="H88" s="56">
        <v>32246</v>
      </c>
      <c r="I88" s="23" t="s">
        <v>393</v>
      </c>
      <c r="J88" s="23" t="s">
        <v>394</v>
      </c>
      <c r="K88" s="23" t="s">
        <v>395</v>
      </c>
      <c r="L88" s="1" t="s">
        <v>376</v>
      </c>
    </row>
    <row r="89" spans="1:12" ht="24.95" customHeight="1">
      <c r="A89" s="22" t="s">
        <v>623</v>
      </c>
      <c r="B89" s="63">
        <f t="shared" si="2"/>
        <v>11.49</v>
      </c>
      <c r="C89" s="55"/>
      <c r="D89" s="55"/>
      <c r="E89" s="26">
        <v>11.49</v>
      </c>
      <c r="F89" s="22" t="s">
        <v>91</v>
      </c>
      <c r="G89" s="26" t="s">
        <v>652</v>
      </c>
      <c r="H89" s="64">
        <v>32448</v>
      </c>
      <c r="I89" s="26" t="s">
        <v>173</v>
      </c>
      <c r="J89" s="26" t="s">
        <v>689</v>
      </c>
      <c r="K89" s="26" t="s">
        <v>688</v>
      </c>
      <c r="L89" s="1" t="s">
        <v>380</v>
      </c>
    </row>
    <row r="90" spans="1:12" ht="24.95" customHeight="1">
      <c r="A90" s="22" t="s">
        <v>623</v>
      </c>
      <c r="B90" s="63">
        <f t="shared" si="2"/>
        <v>11.472</v>
      </c>
      <c r="C90" s="55">
        <v>1</v>
      </c>
      <c r="D90" s="55"/>
      <c r="E90" s="22" t="s">
        <v>35</v>
      </c>
      <c r="F90" s="22" t="s">
        <v>91</v>
      </c>
      <c r="G90" s="22" t="s">
        <v>97</v>
      </c>
      <c r="H90" s="22" t="s">
        <v>313</v>
      </c>
      <c r="I90" s="22" t="s">
        <v>314</v>
      </c>
      <c r="J90" s="22" t="s">
        <v>315</v>
      </c>
      <c r="K90" s="22" t="s">
        <v>316</v>
      </c>
      <c r="L90" s="1" t="s">
        <v>384</v>
      </c>
    </row>
    <row r="91" spans="1:12" ht="24.95" customHeight="1">
      <c r="A91" s="22" t="s">
        <v>623</v>
      </c>
      <c r="B91" s="63">
        <f t="shared" ref="B91:B122" si="3">E:E*(1-((0.04*C:C)+(0.02*D:D)))</f>
        <v>11.45</v>
      </c>
      <c r="C91" s="55"/>
      <c r="D91" s="55"/>
      <c r="E91" s="22" t="s">
        <v>45</v>
      </c>
      <c r="F91" s="22" t="s">
        <v>91</v>
      </c>
      <c r="G91" s="23" t="s">
        <v>401</v>
      </c>
      <c r="H91" s="56">
        <v>31416</v>
      </c>
      <c r="I91" s="23" t="s">
        <v>402</v>
      </c>
      <c r="J91" s="23" t="s">
        <v>403</v>
      </c>
      <c r="K91" s="23" t="s">
        <v>404</v>
      </c>
      <c r="L91" s="1" t="s">
        <v>388</v>
      </c>
    </row>
    <row r="92" spans="1:12" ht="24.95" customHeight="1">
      <c r="A92" s="22" t="s">
        <v>623</v>
      </c>
      <c r="B92" s="63">
        <f t="shared" si="3"/>
        <v>11.44</v>
      </c>
      <c r="C92" s="55"/>
      <c r="D92" s="55"/>
      <c r="E92" s="22" t="s">
        <v>633</v>
      </c>
      <c r="F92" s="22" t="s">
        <v>91</v>
      </c>
      <c r="G92" s="72" t="s">
        <v>632</v>
      </c>
      <c r="H92" s="56">
        <v>29983</v>
      </c>
      <c r="I92" s="23" t="s">
        <v>262</v>
      </c>
      <c r="J92" s="23" t="s">
        <v>631</v>
      </c>
      <c r="K92" s="23" t="s">
        <v>630</v>
      </c>
      <c r="L92" s="1" t="s">
        <v>392</v>
      </c>
    </row>
    <row r="93" spans="1:12" ht="24.95" customHeight="1">
      <c r="A93" s="22" t="s">
        <v>623</v>
      </c>
      <c r="B93" s="63">
        <f t="shared" si="3"/>
        <v>11.43</v>
      </c>
      <c r="C93" s="55"/>
      <c r="D93" s="55"/>
      <c r="E93" s="26">
        <v>11.43</v>
      </c>
      <c r="F93" s="22" t="s">
        <v>91</v>
      </c>
      <c r="G93" s="26" t="s">
        <v>693</v>
      </c>
      <c r="H93" s="64">
        <v>31424</v>
      </c>
      <c r="I93" s="26" t="s">
        <v>393</v>
      </c>
      <c r="J93" s="26" t="s">
        <v>692</v>
      </c>
      <c r="K93" s="26" t="s">
        <v>691</v>
      </c>
      <c r="L93" s="1" t="s">
        <v>396</v>
      </c>
    </row>
    <row r="94" spans="1:12" ht="24.95" customHeight="1">
      <c r="A94" s="22" t="s">
        <v>623</v>
      </c>
      <c r="B94" s="63">
        <f t="shared" si="3"/>
        <v>11.39</v>
      </c>
      <c r="C94" s="55"/>
      <c r="D94" s="55"/>
      <c r="E94" s="22" t="s">
        <v>47</v>
      </c>
      <c r="F94" s="22" t="s">
        <v>91</v>
      </c>
      <c r="G94" s="23" t="s">
        <v>362</v>
      </c>
      <c r="H94" s="56">
        <v>32598</v>
      </c>
      <c r="I94" s="23" t="s">
        <v>413</v>
      </c>
      <c r="J94" s="23" t="s">
        <v>414</v>
      </c>
      <c r="K94" s="23" t="s">
        <v>415</v>
      </c>
      <c r="L94" s="1" t="s">
        <v>400</v>
      </c>
    </row>
    <row r="95" spans="1:12" ht="24.95" customHeight="1">
      <c r="A95" s="22" t="s">
        <v>623</v>
      </c>
      <c r="B95" s="63">
        <f t="shared" si="3"/>
        <v>11.385599999999998</v>
      </c>
      <c r="C95" s="55">
        <v>1</v>
      </c>
      <c r="D95" s="55"/>
      <c r="E95" s="22" t="s">
        <v>36</v>
      </c>
      <c r="F95" s="22" t="s">
        <v>91</v>
      </c>
      <c r="G95" s="22" t="s">
        <v>97</v>
      </c>
      <c r="H95" s="56">
        <v>30733</v>
      </c>
      <c r="I95" s="23" t="s">
        <v>326</v>
      </c>
      <c r="J95" s="23" t="s">
        <v>327</v>
      </c>
      <c r="K95" s="23" t="s">
        <v>328</v>
      </c>
      <c r="L95" s="1" t="s">
        <v>405</v>
      </c>
    </row>
    <row r="96" spans="1:12" ht="24.95" customHeight="1">
      <c r="A96" s="22" t="s">
        <v>623</v>
      </c>
      <c r="B96" s="63">
        <f t="shared" si="3"/>
        <v>11.38</v>
      </c>
      <c r="C96" s="55"/>
      <c r="D96" s="55"/>
      <c r="E96" s="23">
        <v>11.38</v>
      </c>
      <c r="F96" s="22" t="s">
        <v>91</v>
      </c>
      <c r="G96" s="23" t="s">
        <v>417</v>
      </c>
      <c r="H96" s="56">
        <v>33237</v>
      </c>
      <c r="I96" s="23" t="s">
        <v>221</v>
      </c>
      <c r="J96" s="23" t="s">
        <v>418</v>
      </c>
      <c r="K96" s="23" t="s">
        <v>419</v>
      </c>
      <c r="L96" s="1" t="s">
        <v>408</v>
      </c>
    </row>
    <row r="97" spans="1:12" ht="24.95" customHeight="1">
      <c r="A97" s="22" t="s">
        <v>623</v>
      </c>
      <c r="B97" s="63">
        <f t="shared" si="3"/>
        <v>11.38</v>
      </c>
      <c r="C97" s="55"/>
      <c r="D97" s="55"/>
      <c r="E97" s="22" t="s">
        <v>648</v>
      </c>
      <c r="F97" s="22" t="s">
        <v>91</v>
      </c>
      <c r="G97" s="22" t="s">
        <v>97</v>
      </c>
      <c r="H97" s="56">
        <v>28509</v>
      </c>
      <c r="I97" s="23" t="s">
        <v>647</v>
      </c>
      <c r="J97" s="23" t="s">
        <v>646</v>
      </c>
      <c r="K97" s="23" t="s">
        <v>645</v>
      </c>
      <c r="L97" s="1" t="s">
        <v>412</v>
      </c>
    </row>
    <row r="98" spans="1:12" ht="24.95" customHeight="1">
      <c r="A98" s="22" t="s">
        <v>623</v>
      </c>
      <c r="B98" s="63">
        <f t="shared" si="3"/>
        <v>11.3376</v>
      </c>
      <c r="C98" s="55">
        <v>1</v>
      </c>
      <c r="D98" s="55"/>
      <c r="E98" s="22" t="s">
        <v>37</v>
      </c>
      <c r="F98" s="22" t="s">
        <v>91</v>
      </c>
      <c r="G98" s="22" t="s">
        <v>97</v>
      </c>
      <c r="H98" s="22" t="s">
        <v>330</v>
      </c>
      <c r="I98" s="22" t="s">
        <v>331</v>
      </c>
      <c r="J98" s="22" t="s">
        <v>332</v>
      </c>
      <c r="K98" s="22" t="s">
        <v>333</v>
      </c>
      <c r="L98" s="1" t="s">
        <v>416</v>
      </c>
    </row>
    <row r="99" spans="1:12" ht="24.95" customHeight="1">
      <c r="A99" s="22" t="s">
        <v>623</v>
      </c>
      <c r="B99" s="63">
        <f t="shared" si="3"/>
        <v>11.32</v>
      </c>
      <c r="C99" s="55"/>
      <c r="D99" s="55"/>
      <c r="E99" s="22" t="s">
        <v>713</v>
      </c>
      <c r="F99" s="22" t="s">
        <v>91</v>
      </c>
      <c r="G99" s="23" t="s">
        <v>97</v>
      </c>
      <c r="H99" s="56">
        <v>31017</v>
      </c>
      <c r="I99" s="23" t="s">
        <v>229</v>
      </c>
      <c r="J99" s="23" t="s">
        <v>230</v>
      </c>
      <c r="K99" s="23" t="s">
        <v>231</v>
      </c>
      <c r="L99" s="1" t="s">
        <v>420</v>
      </c>
    </row>
    <row r="100" spans="1:12" ht="24.95" customHeight="1">
      <c r="A100" s="22" t="s">
        <v>623</v>
      </c>
      <c r="B100" s="63">
        <f t="shared" si="3"/>
        <v>11.3</v>
      </c>
      <c r="C100" s="55"/>
      <c r="D100" s="55"/>
      <c r="E100" s="22" t="s">
        <v>49</v>
      </c>
      <c r="F100" s="22" t="s">
        <v>91</v>
      </c>
      <c r="G100" s="23" t="s">
        <v>362</v>
      </c>
      <c r="H100" s="56">
        <v>33177</v>
      </c>
      <c r="I100" s="23" t="s">
        <v>425</v>
      </c>
      <c r="J100" s="23" t="s">
        <v>426</v>
      </c>
      <c r="K100" s="23" t="s">
        <v>427</v>
      </c>
      <c r="L100" s="1" t="s">
        <v>424</v>
      </c>
    </row>
    <row r="101" spans="1:12" ht="24.95" customHeight="1">
      <c r="A101" s="22" t="s">
        <v>623</v>
      </c>
      <c r="B101" s="63">
        <f t="shared" si="3"/>
        <v>11.2798</v>
      </c>
      <c r="C101" s="55"/>
      <c r="D101" s="55">
        <v>1</v>
      </c>
      <c r="E101" s="22" t="s">
        <v>639</v>
      </c>
      <c r="F101" s="22" t="s">
        <v>91</v>
      </c>
      <c r="G101" s="23" t="s">
        <v>441</v>
      </c>
      <c r="H101" s="56">
        <v>32536</v>
      </c>
      <c r="I101" s="23" t="s">
        <v>638</v>
      </c>
      <c r="J101" s="23" t="s">
        <v>637</v>
      </c>
      <c r="K101" s="23" t="s">
        <v>636</v>
      </c>
      <c r="L101" s="1" t="s">
        <v>428</v>
      </c>
    </row>
    <row r="102" spans="1:12" ht="24.95" customHeight="1">
      <c r="A102" s="57" t="s">
        <v>623</v>
      </c>
      <c r="B102" s="58">
        <f t="shared" si="3"/>
        <v>11.260199999999999</v>
      </c>
      <c r="C102" s="59"/>
      <c r="D102" s="59">
        <v>1</v>
      </c>
      <c r="E102" s="57" t="s">
        <v>43</v>
      </c>
      <c r="F102" s="57" t="s">
        <v>91</v>
      </c>
      <c r="G102" s="70" t="s">
        <v>778</v>
      </c>
      <c r="H102" s="71">
        <v>32522</v>
      </c>
      <c r="I102" s="70" t="s">
        <v>777</v>
      </c>
      <c r="J102" s="70" t="s">
        <v>776</v>
      </c>
      <c r="K102" s="70" t="s">
        <v>775</v>
      </c>
      <c r="L102" s="1" t="s">
        <v>433</v>
      </c>
    </row>
    <row r="103" spans="1:12" ht="24.95" customHeight="1">
      <c r="A103" s="22" t="s">
        <v>623</v>
      </c>
      <c r="B103" s="63">
        <f t="shared" si="3"/>
        <v>11.26</v>
      </c>
      <c r="C103" s="55"/>
      <c r="D103" s="55"/>
      <c r="E103" s="22" t="s">
        <v>50</v>
      </c>
      <c r="F103" s="22" t="s">
        <v>91</v>
      </c>
      <c r="G103" s="22" t="s">
        <v>97</v>
      </c>
      <c r="H103" s="23" t="s">
        <v>429</v>
      </c>
      <c r="I103" s="23" t="s">
        <v>430</v>
      </c>
      <c r="J103" s="23" t="s">
        <v>431</v>
      </c>
      <c r="K103" s="23" t="s">
        <v>432</v>
      </c>
      <c r="L103" s="1" t="s">
        <v>436</v>
      </c>
    </row>
    <row r="104" spans="1:12" ht="24.95" customHeight="1">
      <c r="A104" s="22" t="s">
        <v>623</v>
      </c>
      <c r="B104" s="63">
        <f t="shared" si="3"/>
        <v>11.24</v>
      </c>
      <c r="C104" s="55"/>
      <c r="D104" s="55"/>
      <c r="E104" s="22" t="s">
        <v>51</v>
      </c>
      <c r="F104" s="22" t="s">
        <v>91</v>
      </c>
      <c r="G104" s="23" t="s">
        <v>92</v>
      </c>
      <c r="H104" s="56">
        <v>32911</v>
      </c>
      <c r="I104" s="23" t="s">
        <v>130</v>
      </c>
      <c r="J104" s="23" t="s">
        <v>434</v>
      </c>
      <c r="K104" s="23" t="s">
        <v>435</v>
      </c>
      <c r="L104" s="1" t="s">
        <v>440</v>
      </c>
    </row>
    <row r="105" spans="1:12" ht="24.95" customHeight="1">
      <c r="A105" s="22" t="s">
        <v>623</v>
      </c>
      <c r="B105" s="63">
        <f t="shared" si="3"/>
        <v>11.2308</v>
      </c>
      <c r="C105" s="55"/>
      <c r="D105" s="55">
        <v>1</v>
      </c>
      <c r="E105" s="55">
        <v>11.46</v>
      </c>
      <c r="F105" s="22" t="s">
        <v>91</v>
      </c>
      <c r="G105" s="55" t="s">
        <v>752</v>
      </c>
      <c r="H105" s="73">
        <v>33103</v>
      </c>
      <c r="I105" s="55" t="s">
        <v>751</v>
      </c>
      <c r="J105" s="55" t="s">
        <v>750</v>
      </c>
      <c r="K105" s="55" t="s">
        <v>749</v>
      </c>
      <c r="L105" s="1" t="s">
        <v>445</v>
      </c>
    </row>
    <row r="106" spans="1:12" ht="24.95" customHeight="1">
      <c r="A106" s="22" t="s">
        <v>623</v>
      </c>
      <c r="B106" s="63">
        <f t="shared" si="3"/>
        <v>11.22</v>
      </c>
      <c r="C106" s="55"/>
      <c r="D106" s="55"/>
      <c r="E106" s="22" t="s">
        <v>52</v>
      </c>
      <c r="F106" s="22" t="s">
        <v>91</v>
      </c>
      <c r="G106" s="23" t="s">
        <v>139</v>
      </c>
      <c r="H106" s="56">
        <v>31413</v>
      </c>
      <c r="I106" s="23" t="s">
        <v>437</v>
      </c>
      <c r="J106" s="23" t="s">
        <v>438</v>
      </c>
      <c r="K106" s="23" t="s">
        <v>439</v>
      </c>
      <c r="L106" s="1" t="s">
        <v>450</v>
      </c>
    </row>
    <row r="107" spans="1:12" ht="24.95" customHeight="1">
      <c r="A107" s="22" t="s">
        <v>623</v>
      </c>
      <c r="B107" s="63">
        <f t="shared" si="3"/>
        <v>11.21</v>
      </c>
      <c r="C107" s="55"/>
      <c r="D107" s="55"/>
      <c r="E107" s="22" t="s">
        <v>53</v>
      </c>
      <c r="F107" s="22" t="s">
        <v>91</v>
      </c>
      <c r="G107" s="23" t="s">
        <v>441</v>
      </c>
      <c r="H107" s="56">
        <v>32151</v>
      </c>
      <c r="I107" s="23" t="s">
        <v>442</v>
      </c>
      <c r="J107" s="23" t="s">
        <v>443</v>
      </c>
      <c r="K107" s="23" t="s">
        <v>444</v>
      </c>
      <c r="L107" s="1" t="s">
        <v>454</v>
      </c>
    </row>
    <row r="108" spans="1:12" ht="24.95" customHeight="1">
      <c r="A108" s="22" t="s">
        <v>623</v>
      </c>
      <c r="B108" s="63">
        <f t="shared" si="3"/>
        <v>11.172000000000001</v>
      </c>
      <c r="C108" s="55"/>
      <c r="D108" s="55">
        <v>1</v>
      </c>
      <c r="E108" s="22" t="s">
        <v>46</v>
      </c>
      <c r="F108" s="22" t="s">
        <v>91</v>
      </c>
      <c r="G108" s="22" t="s">
        <v>97</v>
      </c>
      <c r="H108" s="56">
        <v>30591</v>
      </c>
      <c r="I108" s="23" t="s">
        <v>262</v>
      </c>
      <c r="J108" s="23" t="s">
        <v>406</v>
      </c>
      <c r="K108" s="23" t="s">
        <v>407</v>
      </c>
      <c r="L108" s="1" t="s">
        <v>459</v>
      </c>
    </row>
    <row r="109" spans="1:12" ht="24.95" customHeight="1">
      <c r="A109" s="22" t="s">
        <v>623</v>
      </c>
      <c r="B109" s="63">
        <f t="shared" si="3"/>
        <v>11.16</v>
      </c>
      <c r="C109" s="55"/>
      <c r="D109" s="55"/>
      <c r="E109" s="22" t="s">
        <v>56</v>
      </c>
      <c r="F109" s="22" t="s">
        <v>91</v>
      </c>
      <c r="G109" s="23" t="s">
        <v>455</v>
      </c>
      <c r="H109" s="56">
        <v>31625</v>
      </c>
      <c r="I109" s="23" t="s">
        <v>456</v>
      </c>
      <c r="J109" s="23" t="s">
        <v>457</v>
      </c>
      <c r="K109" s="23" t="s">
        <v>458</v>
      </c>
      <c r="L109" s="1" t="s">
        <v>463</v>
      </c>
    </row>
    <row r="110" spans="1:12" ht="24.95" customHeight="1">
      <c r="A110" s="22" t="s">
        <v>623</v>
      </c>
      <c r="B110" s="63">
        <f t="shared" si="3"/>
        <v>11.113199999999999</v>
      </c>
      <c r="C110" s="55"/>
      <c r="D110" s="55">
        <v>1</v>
      </c>
      <c r="E110" s="22" t="s">
        <v>48</v>
      </c>
      <c r="F110" s="22" t="s">
        <v>91</v>
      </c>
      <c r="G110" s="22" t="s">
        <v>97</v>
      </c>
      <c r="H110" s="56">
        <v>32323</v>
      </c>
      <c r="I110" s="23" t="s">
        <v>421</v>
      </c>
      <c r="J110" s="23" t="s">
        <v>422</v>
      </c>
      <c r="K110" s="23" t="s">
        <v>423</v>
      </c>
      <c r="L110" s="1" t="s">
        <v>468</v>
      </c>
    </row>
    <row r="111" spans="1:12" ht="24.95" customHeight="1">
      <c r="A111" s="22" t="s">
        <v>623</v>
      </c>
      <c r="B111" s="63">
        <f t="shared" si="3"/>
        <v>11.07</v>
      </c>
      <c r="C111" s="55"/>
      <c r="D111" s="55"/>
      <c r="E111" s="22" t="s">
        <v>58</v>
      </c>
      <c r="F111" s="22" t="s">
        <v>91</v>
      </c>
      <c r="G111" s="22" t="s">
        <v>97</v>
      </c>
      <c r="H111" s="22" t="s">
        <v>464</v>
      </c>
      <c r="I111" s="22" t="s">
        <v>465</v>
      </c>
      <c r="J111" s="22" t="s">
        <v>466</v>
      </c>
      <c r="K111" s="22" t="s">
        <v>467</v>
      </c>
      <c r="L111" s="1" t="s">
        <v>473</v>
      </c>
    </row>
    <row r="112" spans="1:12" ht="24.95" customHeight="1">
      <c r="A112" s="22" t="s">
        <v>623</v>
      </c>
      <c r="B112" s="63">
        <f t="shared" si="3"/>
        <v>11.06</v>
      </c>
      <c r="C112" s="55"/>
      <c r="D112" s="55"/>
      <c r="E112" s="22" t="s">
        <v>59</v>
      </c>
      <c r="F112" s="22" t="s">
        <v>91</v>
      </c>
      <c r="G112" s="22" t="s">
        <v>97</v>
      </c>
      <c r="H112" s="22" t="s">
        <v>469</v>
      </c>
      <c r="I112" s="22" t="s">
        <v>470</v>
      </c>
      <c r="J112" s="22" t="s">
        <v>471</v>
      </c>
      <c r="K112" s="22" t="s">
        <v>472</v>
      </c>
      <c r="L112" s="1" t="s">
        <v>476</v>
      </c>
    </row>
    <row r="113" spans="1:12" ht="24.95" customHeight="1">
      <c r="A113" s="57" t="s">
        <v>623</v>
      </c>
      <c r="B113" s="58">
        <f t="shared" si="3"/>
        <v>11.02</v>
      </c>
      <c r="C113" s="59"/>
      <c r="D113" s="59"/>
      <c r="E113" s="57" t="s">
        <v>635</v>
      </c>
      <c r="F113" s="57" t="s">
        <v>91</v>
      </c>
      <c r="G113" s="70" t="s">
        <v>774</v>
      </c>
      <c r="H113" s="71">
        <v>28917</v>
      </c>
      <c r="I113" s="70" t="s">
        <v>773</v>
      </c>
      <c r="J113" s="70" t="s">
        <v>772</v>
      </c>
      <c r="K113" s="70" t="s">
        <v>771</v>
      </c>
      <c r="L113" s="1" t="s">
        <v>479</v>
      </c>
    </row>
    <row r="114" spans="1:12" ht="24.95" customHeight="1">
      <c r="A114" s="22" t="s">
        <v>623</v>
      </c>
      <c r="B114" s="63">
        <f t="shared" si="3"/>
        <v>10.99</v>
      </c>
      <c r="C114" s="55"/>
      <c r="D114" s="55"/>
      <c r="E114" s="22" t="s">
        <v>62</v>
      </c>
      <c r="F114" s="22" t="s">
        <v>91</v>
      </c>
      <c r="G114" s="23" t="s">
        <v>490</v>
      </c>
      <c r="H114" s="56">
        <v>33068</v>
      </c>
      <c r="I114" s="23" t="s">
        <v>107</v>
      </c>
      <c r="J114" s="23" t="s">
        <v>491</v>
      </c>
      <c r="K114" s="23" t="s">
        <v>492</v>
      </c>
      <c r="L114" s="1" t="s">
        <v>484</v>
      </c>
    </row>
    <row r="115" spans="1:12" ht="24.95" customHeight="1">
      <c r="A115" s="22" t="s">
        <v>623</v>
      </c>
      <c r="B115" s="63">
        <f t="shared" si="3"/>
        <v>10.97</v>
      </c>
      <c r="C115" s="55"/>
      <c r="D115" s="55"/>
      <c r="E115" s="22" t="s">
        <v>63</v>
      </c>
      <c r="F115" s="22" t="s">
        <v>91</v>
      </c>
      <c r="G115" s="22" t="s">
        <v>97</v>
      </c>
      <c r="H115" s="56">
        <v>31530</v>
      </c>
      <c r="I115" s="23" t="s">
        <v>498</v>
      </c>
      <c r="J115" s="23" t="s">
        <v>499</v>
      </c>
      <c r="K115" s="23" t="s">
        <v>500</v>
      </c>
      <c r="L115" s="1" t="s">
        <v>489</v>
      </c>
    </row>
    <row r="116" spans="1:12" ht="24.95" customHeight="1">
      <c r="A116" s="22" t="s">
        <v>623</v>
      </c>
      <c r="B116" s="63">
        <f t="shared" si="3"/>
        <v>10.96</v>
      </c>
      <c r="C116" s="55"/>
      <c r="D116" s="55"/>
      <c r="E116" s="22" t="s">
        <v>64</v>
      </c>
      <c r="F116" s="22" t="s">
        <v>91</v>
      </c>
      <c r="G116" s="23" t="s">
        <v>490</v>
      </c>
      <c r="H116" s="56">
        <v>32931</v>
      </c>
      <c r="I116" s="23" t="s">
        <v>505</v>
      </c>
      <c r="J116" s="23" t="s">
        <v>506</v>
      </c>
      <c r="K116" s="23" t="s">
        <v>507</v>
      </c>
      <c r="L116" s="1" t="s">
        <v>493</v>
      </c>
    </row>
    <row r="117" spans="1:12" ht="24.95" customHeight="1">
      <c r="A117" s="22" t="s">
        <v>623</v>
      </c>
      <c r="B117" s="63">
        <f t="shared" si="3"/>
        <v>10.956</v>
      </c>
      <c r="C117" s="55">
        <v>3</v>
      </c>
      <c r="D117" s="55"/>
      <c r="E117" s="22" t="s">
        <v>19</v>
      </c>
      <c r="F117" s="22" t="s">
        <v>91</v>
      </c>
      <c r="G117" s="22" t="s">
        <v>204</v>
      </c>
      <c r="H117" s="22" t="s">
        <v>205</v>
      </c>
      <c r="I117" s="22" t="s">
        <v>206</v>
      </c>
      <c r="J117" s="22" t="s">
        <v>207</v>
      </c>
      <c r="K117" s="22" t="s">
        <v>208</v>
      </c>
      <c r="L117" s="1" t="s">
        <v>497</v>
      </c>
    </row>
    <row r="118" spans="1:12" ht="24.95" customHeight="1">
      <c r="A118" s="22" t="s">
        <v>623</v>
      </c>
      <c r="B118" s="63">
        <f t="shared" si="3"/>
        <v>10.9368</v>
      </c>
      <c r="C118" s="55"/>
      <c r="D118" s="55">
        <v>1</v>
      </c>
      <c r="E118" s="26">
        <v>11.16</v>
      </c>
      <c r="F118" s="22" t="s">
        <v>91</v>
      </c>
      <c r="G118" s="26" t="s">
        <v>681</v>
      </c>
      <c r="H118" s="64">
        <v>33303</v>
      </c>
      <c r="I118" s="26" t="s">
        <v>704</v>
      </c>
      <c r="J118" s="26" t="s">
        <v>703</v>
      </c>
      <c r="K118" s="26" t="s">
        <v>702</v>
      </c>
      <c r="L118" s="1" t="s">
        <v>501</v>
      </c>
    </row>
    <row r="119" spans="1:12" ht="24.95" customHeight="1">
      <c r="A119" s="22" t="s">
        <v>623</v>
      </c>
      <c r="B119" s="63">
        <f t="shared" si="3"/>
        <v>10.87</v>
      </c>
      <c r="C119" s="55"/>
      <c r="D119" s="55"/>
      <c r="E119" s="22" t="s">
        <v>70</v>
      </c>
      <c r="F119" s="22" t="s">
        <v>91</v>
      </c>
      <c r="G119" s="23" t="s">
        <v>530</v>
      </c>
      <c r="H119" s="56">
        <v>32411</v>
      </c>
      <c r="I119" s="23" t="s">
        <v>531</v>
      </c>
      <c r="J119" s="23" t="s">
        <v>532</v>
      </c>
      <c r="K119" s="23" t="s">
        <v>533</v>
      </c>
      <c r="L119" s="1" t="s">
        <v>504</v>
      </c>
    </row>
    <row r="120" spans="1:12" ht="24.95" customHeight="1">
      <c r="A120" s="22" t="s">
        <v>623</v>
      </c>
      <c r="B120" s="63">
        <f t="shared" si="3"/>
        <v>10.828799999999999</v>
      </c>
      <c r="C120" s="55">
        <v>1</v>
      </c>
      <c r="D120" s="55">
        <v>1</v>
      </c>
      <c r="E120" s="22" t="s">
        <v>41</v>
      </c>
      <c r="F120" s="22" t="s">
        <v>91</v>
      </c>
      <c r="G120" s="22" t="s">
        <v>97</v>
      </c>
      <c r="H120" s="56">
        <v>32155</v>
      </c>
      <c r="I120" s="23" t="s">
        <v>385</v>
      </c>
      <c r="J120" s="23" t="s">
        <v>386</v>
      </c>
      <c r="K120" s="23" t="s">
        <v>387</v>
      </c>
      <c r="L120" s="1" t="s">
        <v>508</v>
      </c>
    </row>
    <row r="121" spans="1:12" ht="24.95" customHeight="1">
      <c r="A121" s="57" t="s">
        <v>623</v>
      </c>
      <c r="B121" s="58">
        <f t="shared" si="3"/>
        <v>10.8194</v>
      </c>
      <c r="C121" s="59">
        <v>1</v>
      </c>
      <c r="D121" s="59">
        <v>1</v>
      </c>
      <c r="E121" s="57" t="s">
        <v>639</v>
      </c>
      <c r="F121" s="57" t="s">
        <v>91</v>
      </c>
      <c r="G121" s="70" t="s">
        <v>758</v>
      </c>
      <c r="H121" s="71">
        <v>31784</v>
      </c>
      <c r="I121" s="70" t="s">
        <v>757</v>
      </c>
      <c r="J121" s="70" t="s">
        <v>756</v>
      </c>
      <c r="K121" s="70" t="s">
        <v>755</v>
      </c>
      <c r="L121" s="1" t="s">
        <v>513</v>
      </c>
    </row>
    <row r="122" spans="1:12" ht="24.95" customHeight="1">
      <c r="A122" s="57" t="s">
        <v>623</v>
      </c>
      <c r="B122" s="58">
        <f t="shared" si="3"/>
        <v>10.819199999999999</v>
      </c>
      <c r="C122" s="59">
        <v>1</v>
      </c>
      <c r="D122" s="59"/>
      <c r="E122" s="57" t="s">
        <v>762</v>
      </c>
      <c r="F122" s="57" t="s">
        <v>91</v>
      </c>
      <c r="G122" s="70" t="s">
        <v>480</v>
      </c>
      <c r="H122" s="71">
        <v>32741</v>
      </c>
      <c r="I122" s="70" t="s">
        <v>761</v>
      </c>
      <c r="J122" s="70" t="s">
        <v>760</v>
      </c>
      <c r="K122" s="70" t="s">
        <v>759</v>
      </c>
      <c r="L122" s="1" t="s">
        <v>516</v>
      </c>
    </row>
    <row r="123" spans="1:12" ht="24.95" customHeight="1">
      <c r="A123" s="22" t="s">
        <v>623</v>
      </c>
      <c r="B123" s="69">
        <f t="shared" ref="B123:B154" si="4">E:E*(1-((0.04*C:C)+(0.02*D:D)))</f>
        <v>10.78</v>
      </c>
      <c r="C123" s="74">
        <v>3</v>
      </c>
      <c r="D123" s="26"/>
      <c r="E123" s="26">
        <v>12.25</v>
      </c>
      <c r="F123" s="22" t="s">
        <v>91</v>
      </c>
      <c r="G123" s="26" t="s">
        <v>731</v>
      </c>
      <c r="H123" s="64">
        <v>29925</v>
      </c>
      <c r="I123" s="26" t="s">
        <v>730</v>
      </c>
      <c r="J123" s="26" t="s">
        <v>729</v>
      </c>
      <c r="K123" s="75" t="s">
        <v>728</v>
      </c>
      <c r="L123" s="1" t="s">
        <v>521</v>
      </c>
    </row>
    <row r="124" spans="1:12" ht="24.95" customHeight="1">
      <c r="A124" s="1" t="s">
        <v>623</v>
      </c>
      <c r="B124" s="28">
        <f t="shared" si="4"/>
        <v>10.77</v>
      </c>
      <c r="C124" s="14"/>
      <c r="D124" s="14"/>
      <c r="E124" s="22" t="s">
        <v>72</v>
      </c>
      <c r="F124" s="1" t="s">
        <v>91</v>
      </c>
      <c r="G124" s="4" t="s">
        <v>546</v>
      </c>
      <c r="H124" s="5">
        <v>30472</v>
      </c>
      <c r="I124" s="4" t="s">
        <v>547</v>
      </c>
      <c r="J124" s="4" t="s">
        <v>548</v>
      </c>
      <c r="K124" s="4" t="s">
        <v>549</v>
      </c>
      <c r="L124" s="1" t="s">
        <v>525</v>
      </c>
    </row>
    <row r="125" spans="1:12" ht="24.95" customHeight="1">
      <c r="A125" s="1" t="s">
        <v>623</v>
      </c>
      <c r="B125" s="28">
        <f t="shared" si="4"/>
        <v>10.76</v>
      </c>
      <c r="C125" s="14"/>
      <c r="D125" s="14"/>
      <c r="E125" s="22" t="s">
        <v>73</v>
      </c>
      <c r="F125" s="1" t="s">
        <v>91</v>
      </c>
      <c r="G125" s="4" t="s">
        <v>177</v>
      </c>
      <c r="H125" s="5">
        <v>32044</v>
      </c>
      <c r="I125" s="4" t="s">
        <v>409</v>
      </c>
      <c r="J125" s="4" t="s">
        <v>556</v>
      </c>
      <c r="K125" s="4" t="s">
        <v>557</v>
      </c>
      <c r="L125" s="1" t="s">
        <v>529</v>
      </c>
    </row>
    <row r="126" spans="1:12" ht="24.95" customHeight="1">
      <c r="A126" s="1" t="s">
        <v>623</v>
      </c>
      <c r="B126" s="33">
        <f t="shared" si="4"/>
        <v>10.74</v>
      </c>
      <c r="C126" s="34"/>
      <c r="D126" s="34"/>
      <c r="E126" s="18">
        <v>10.74</v>
      </c>
      <c r="F126" s="1" t="s">
        <v>91</v>
      </c>
      <c r="G126" s="18" t="s">
        <v>718</v>
      </c>
      <c r="H126" s="20">
        <v>32514</v>
      </c>
      <c r="I126" s="18" t="s">
        <v>717</v>
      </c>
      <c r="J126" s="18" t="s">
        <v>716</v>
      </c>
      <c r="K126" s="35" t="s">
        <v>715</v>
      </c>
      <c r="L126" s="1" t="s">
        <v>534</v>
      </c>
    </row>
    <row r="127" spans="1:12" ht="24.95" customHeight="1">
      <c r="A127" s="1" t="s">
        <v>623</v>
      </c>
      <c r="B127" s="28">
        <f t="shared" si="4"/>
        <v>10.718</v>
      </c>
      <c r="C127" s="14">
        <v>2</v>
      </c>
      <c r="D127" s="14"/>
      <c r="E127" s="25" t="s">
        <v>39</v>
      </c>
      <c r="F127" s="1" t="s">
        <v>91</v>
      </c>
      <c r="G127" s="1" t="s">
        <v>356</v>
      </c>
      <c r="H127" s="1" t="s">
        <v>357</v>
      </c>
      <c r="I127" s="1" t="s">
        <v>358</v>
      </c>
      <c r="J127" s="1" t="s">
        <v>359</v>
      </c>
      <c r="K127" s="6" t="s">
        <v>360</v>
      </c>
      <c r="L127" s="1" t="s">
        <v>538</v>
      </c>
    </row>
    <row r="128" spans="1:12" ht="24.95" customHeight="1">
      <c r="A128" s="1" t="s">
        <v>623</v>
      </c>
      <c r="B128" s="28">
        <f t="shared" si="4"/>
        <v>10.711399999999999</v>
      </c>
      <c r="C128" s="14"/>
      <c r="D128" s="14">
        <v>1</v>
      </c>
      <c r="E128" s="22" t="s">
        <v>66</v>
      </c>
      <c r="F128" s="1" t="s">
        <v>91</v>
      </c>
      <c r="G128" s="4" t="s">
        <v>441</v>
      </c>
      <c r="H128" s="5">
        <v>33303</v>
      </c>
      <c r="I128" s="4" t="s">
        <v>514</v>
      </c>
      <c r="J128" s="4" t="s">
        <v>335</v>
      </c>
      <c r="K128" s="4" t="s">
        <v>515</v>
      </c>
      <c r="L128" s="1" t="s">
        <v>541</v>
      </c>
    </row>
    <row r="129" spans="1:12" ht="24.95" customHeight="1">
      <c r="A129" s="1" t="s">
        <v>623</v>
      </c>
      <c r="B129" s="28">
        <f t="shared" si="4"/>
        <v>10.711399999999999</v>
      </c>
      <c r="C129" s="14"/>
      <c r="D129" s="14">
        <v>1</v>
      </c>
      <c r="E129" s="26">
        <v>10.93</v>
      </c>
      <c r="F129" s="1" t="s">
        <v>91</v>
      </c>
      <c r="G129" s="19" t="s">
        <v>677</v>
      </c>
      <c r="H129" s="20">
        <v>33121</v>
      </c>
      <c r="I129" s="18" t="s">
        <v>676</v>
      </c>
      <c r="J129" s="18" t="s">
        <v>675</v>
      </c>
      <c r="K129" s="18" t="s">
        <v>674</v>
      </c>
      <c r="L129" s="1" t="s">
        <v>545</v>
      </c>
    </row>
    <row r="130" spans="1:12" ht="24.95" customHeight="1">
      <c r="A130" s="1" t="s">
        <v>623</v>
      </c>
      <c r="B130" s="28">
        <f t="shared" si="4"/>
        <v>10.7066</v>
      </c>
      <c r="C130" s="14">
        <v>1</v>
      </c>
      <c r="D130" s="14">
        <v>1</v>
      </c>
      <c r="E130" s="22" t="s">
        <v>47</v>
      </c>
      <c r="F130" s="1" t="s">
        <v>91</v>
      </c>
      <c r="G130" s="4" t="s">
        <v>177</v>
      </c>
      <c r="H130" s="5">
        <v>30662</v>
      </c>
      <c r="I130" s="4" t="s">
        <v>409</v>
      </c>
      <c r="J130" s="4" t="s">
        <v>410</v>
      </c>
      <c r="K130" s="4" t="s">
        <v>411</v>
      </c>
      <c r="L130" s="1" t="s">
        <v>550</v>
      </c>
    </row>
    <row r="131" spans="1:12" ht="24.95" customHeight="1">
      <c r="A131" s="1" t="s">
        <v>623</v>
      </c>
      <c r="B131" s="28">
        <f t="shared" si="4"/>
        <v>10.682</v>
      </c>
      <c r="C131" s="14"/>
      <c r="D131" s="14">
        <v>1</v>
      </c>
      <c r="E131" s="22" t="s">
        <v>67</v>
      </c>
      <c r="F131" s="1" t="s">
        <v>91</v>
      </c>
      <c r="G131" s="4" t="s">
        <v>517</v>
      </c>
      <c r="H131" s="5">
        <v>33190</v>
      </c>
      <c r="I131" s="4" t="s">
        <v>518</v>
      </c>
      <c r="J131" s="4" t="s">
        <v>519</v>
      </c>
      <c r="K131" s="4" t="s">
        <v>520</v>
      </c>
      <c r="L131" s="1" t="s">
        <v>555</v>
      </c>
    </row>
    <row r="132" spans="1:12" ht="24.95" customHeight="1">
      <c r="A132" s="1" t="s">
        <v>623</v>
      </c>
      <c r="B132" s="28">
        <f t="shared" si="4"/>
        <v>10.659599999999999</v>
      </c>
      <c r="C132" s="14"/>
      <c r="D132" s="14">
        <v>3</v>
      </c>
      <c r="E132" s="26">
        <v>11.34</v>
      </c>
      <c r="F132" s="1" t="s">
        <v>91</v>
      </c>
      <c r="G132" s="18" t="s">
        <v>697</v>
      </c>
      <c r="H132" s="20">
        <v>32292</v>
      </c>
      <c r="I132" s="18" t="s">
        <v>696</v>
      </c>
      <c r="J132" s="18" t="s">
        <v>695</v>
      </c>
      <c r="K132" s="18" t="s">
        <v>694</v>
      </c>
      <c r="L132" s="1" t="s">
        <v>558</v>
      </c>
    </row>
    <row r="133" spans="1:12" ht="24.95" customHeight="1">
      <c r="A133" s="1" t="s">
        <v>623</v>
      </c>
      <c r="B133" s="28">
        <f t="shared" si="4"/>
        <v>10.6464</v>
      </c>
      <c r="C133" s="14">
        <v>1</v>
      </c>
      <c r="D133" s="14"/>
      <c r="E133" s="22" t="s">
        <v>57</v>
      </c>
      <c r="F133" s="1" t="s">
        <v>91</v>
      </c>
      <c r="G133" s="1" t="s">
        <v>97</v>
      </c>
      <c r="H133" s="5">
        <v>29755</v>
      </c>
      <c r="I133" s="4" t="s">
        <v>460</v>
      </c>
      <c r="J133" s="4" t="s">
        <v>461</v>
      </c>
      <c r="K133" s="4" t="s">
        <v>462</v>
      </c>
      <c r="L133" s="1" t="s">
        <v>561</v>
      </c>
    </row>
    <row r="134" spans="1:12" ht="24.95" customHeight="1">
      <c r="A134" s="1" t="s">
        <v>623</v>
      </c>
      <c r="B134" s="28">
        <f t="shared" si="4"/>
        <v>10.579199999999998</v>
      </c>
      <c r="C134" s="14"/>
      <c r="D134" s="14">
        <v>2</v>
      </c>
      <c r="E134" s="22" t="s">
        <v>635</v>
      </c>
      <c r="F134" s="1" t="s">
        <v>91</v>
      </c>
      <c r="G134" s="4" t="s">
        <v>177</v>
      </c>
      <c r="H134" s="5">
        <v>31107</v>
      </c>
      <c r="I134" s="4" t="s">
        <v>221</v>
      </c>
      <c r="J134" s="4" t="s">
        <v>272</v>
      </c>
      <c r="K134" s="4" t="s">
        <v>634</v>
      </c>
      <c r="L134" s="1" t="s">
        <v>566</v>
      </c>
    </row>
    <row r="135" spans="1:12" ht="24.95" customHeight="1">
      <c r="A135" s="1" t="s">
        <v>623</v>
      </c>
      <c r="B135" s="47">
        <f t="shared" si="4"/>
        <v>10.559999999999999</v>
      </c>
      <c r="C135" s="48">
        <v>1</v>
      </c>
      <c r="D135" s="18"/>
      <c r="E135" s="30">
        <v>11</v>
      </c>
      <c r="F135" s="1" t="s">
        <v>91</v>
      </c>
      <c r="G135" s="18" t="s">
        <v>97</v>
      </c>
      <c r="H135" s="20">
        <v>28237</v>
      </c>
      <c r="I135" s="18" t="s">
        <v>734</v>
      </c>
      <c r="J135" s="18" t="s">
        <v>733</v>
      </c>
      <c r="K135" s="18" t="s">
        <v>732</v>
      </c>
      <c r="L135" s="1" t="s">
        <v>570</v>
      </c>
    </row>
    <row r="136" spans="1:12" ht="24.95" customHeight="1">
      <c r="A136" s="1" t="s">
        <v>623</v>
      </c>
      <c r="B136" s="28">
        <f t="shared" si="4"/>
        <v>10.5524</v>
      </c>
      <c r="C136" s="14">
        <v>2</v>
      </c>
      <c r="D136" s="14"/>
      <c r="E136" s="22" t="s">
        <v>44</v>
      </c>
      <c r="F136" s="1" t="s">
        <v>91</v>
      </c>
      <c r="G136" s="4" t="s">
        <v>139</v>
      </c>
      <c r="H136" s="5">
        <v>30154</v>
      </c>
      <c r="I136" s="4" t="s">
        <v>397</v>
      </c>
      <c r="J136" s="4" t="s">
        <v>398</v>
      </c>
      <c r="K136" s="4" t="s">
        <v>399</v>
      </c>
      <c r="L136" s="1" t="s">
        <v>574</v>
      </c>
    </row>
    <row r="137" spans="1:12" ht="24.95" customHeight="1">
      <c r="A137" s="1" t="s">
        <v>623</v>
      </c>
      <c r="B137" s="28">
        <f t="shared" si="4"/>
        <v>10.546799999999999</v>
      </c>
      <c r="C137" s="14">
        <v>1</v>
      </c>
      <c r="D137" s="14">
        <v>1</v>
      </c>
      <c r="E137" s="18">
        <v>11.22</v>
      </c>
      <c r="F137" s="1" t="s">
        <v>91</v>
      </c>
      <c r="G137" s="18" t="s">
        <v>177</v>
      </c>
      <c r="H137" s="20">
        <v>30920</v>
      </c>
      <c r="I137" s="18" t="s">
        <v>748</v>
      </c>
      <c r="J137" s="18" t="s">
        <v>747</v>
      </c>
      <c r="K137" s="14" t="s">
        <v>746</v>
      </c>
      <c r="L137" s="1" t="s">
        <v>580</v>
      </c>
    </row>
    <row r="138" spans="1:12" ht="24.95" customHeight="1">
      <c r="A138" s="1" t="s">
        <v>623</v>
      </c>
      <c r="B138" s="28">
        <f t="shared" si="4"/>
        <v>10.540800000000001</v>
      </c>
      <c r="C138" s="14"/>
      <c r="D138" s="14">
        <v>2</v>
      </c>
      <c r="E138" s="18">
        <v>10.98</v>
      </c>
      <c r="F138" s="1" t="s">
        <v>91</v>
      </c>
      <c r="G138" s="18" t="s">
        <v>741</v>
      </c>
      <c r="H138" s="20">
        <v>30929</v>
      </c>
      <c r="I138" s="18" t="s">
        <v>740</v>
      </c>
      <c r="J138" s="18" t="s">
        <v>739</v>
      </c>
      <c r="K138" s="29" t="s">
        <v>738</v>
      </c>
      <c r="L138" s="1" t="s">
        <v>585</v>
      </c>
    </row>
    <row r="139" spans="1:12" ht="24.95" customHeight="1">
      <c r="A139" s="1" t="s">
        <v>623</v>
      </c>
      <c r="B139" s="28">
        <f t="shared" si="4"/>
        <v>10.535</v>
      </c>
      <c r="C139" s="14"/>
      <c r="D139" s="14">
        <v>1</v>
      </c>
      <c r="E139" s="22" t="s">
        <v>74</v>
      </c>
      <c r="F139" s="1" t="s">
        <v>91</v>
      </c>
      <c r="G139" s="1" t="s">
        <v>97</v>
      </c>
      <c r="H139" s="5">
        <v>30013</v>
      </c>
      <c r="I139" s="4" t="s">
        <v>157</v>
      </c>
      <c r="J139" s="4" t="s">
        <v>643</v>
      </c>
      <c r="K139" s="4" t="s">
        <v>644</v>
      </c>
      <c r="L139" s="1" t="s">
        <v>588</v>
      </c>
    </row>
    <row r="140" spans="1:12" ht="24.95" customHeight="1">
      <c r="A140" s="1" t="s">
        <v>623</v>
      </c>
      <c r="B140" s="28">
        <f t="shared" si="4"/>
        <v>10.5252</v>
      </c>
      <c r="C140" s="14"/>
      <c r="D140" s="14">
        <v>1</v>
      </c>
      <c r="E140" s="22" t="s">
        <v>75</v>
      </c>
      <c r="F140" s="1" t="s">
        <v>91</v>
      </c>
      <c r="G140" s="1" t="s">
        <v>97</v>
      </c>
      <c r="H140" s="1" t="s">
        <v>562</v>
      </c>
      <c r="I140" s="1" t="s">
        <v>563</v>
      </c>
      <c r="J140" s="1" t="s">
        <v>564</v>
      </c>
      <c r="K140" s="1" t="s">
        <v>565</v>
      </c>
      <c r="L140" s="1" t="s">
        <v>591</v>
      </c>
    </row>
    <row r="141" spans="1:12" ht="24.95" customHeight="1">
      <c r="A141" s="1" t="s">
        <v>623</v>
      </c>
      <c r="B141" s="28">
        <f t="shared" si="4"/>
        <v>10.521600000000001</v>
      </c>
      <c r="C141" s="14"/>
      <c r="D141" s="14">
        <v>2</v>
      </c>
      <c r="E141" s="22" t="s">
        <v>64</v>
      </c>
      <c r="F141" s="1" t="s">
        <v>91</v>
      </c>
      <c r="G141" s="1" t="s">
        <v>97</v>
      </c>
      <c r="H141" s="5">
        <v>29662</v>
      </c>
      <c r="I141" s="4" t="s">
        <v>173</v>
      </c>
      <c r="J141" s="4" t="s">
        <v>502</v>
      </c>
      <c r="K141" s="4" t="s">
        <v>503</v>
      </c>
      <c r="L141" s="1" t="s">
        <v>595</v>
      </c>
    </row>
    <row r="142" spans="1:12" ht="24.95" customHeight="1">
      <c r="A142" s="1" t="s">
        <v>623</v>
      </c>
      <c r="B142" s="28">
        <f t="shared" si="4"/>
        <v>10.505600000000001</v>
      </c>
      <c r="C142" s="14"/>
      <c r="D142" s="14">
        <v>1</v>
      </c>
      <c r="E142" s="22" t="s">
        <v>76</v>
      </c>
      <c r="F142" s="1" t="s">
        <v>91</v>
      </c>
      <c r="G142" s="4" t="s">
        <v>177</v>
      </c>
      <c r="H142" s="5">
        <v>30972</v>
      </c>
      <c r="I142" s="4" t="s">
        <v>571</v>
      </c>
      <c r="J142" s="4" t="s">
        <v>572</v>
      </c>
      <c r="K142" s="4" t="s">
        <v>573</v>
      </c>
      <c r="L142" s="1" t="s">
        <v>600</v>
      </c>
    </row>
    <row r="143" spans="1:12" ht="24.95" customHeight="1">
      <c r="A143" s="1" t="s">
        <v>623</v>
      </c>
      <c r="B143" s="28">
        <f t="shared" si="4"/>
        <v>10.485000000000001</v>
      </c>
      <c r="C143" s="14">
        <v>2</v>
      </c>
      <c r="D143" s="14">
        <v>1</v>
      </c>
      <c r="E143" s="23">
        <v>11.65</v>
      </c>
      <c r="F143" s="1" t="s">
        <v>91</v>
      </c>
      <c r="G143" s="4" t="s">
        <v>368</v>
      </c>
      <c r="H143" s="5">
        <v>30230</v>
      </c>
      <c r="I143" s="4" t="s">
        <v>369</v>
      </c>
      <c r="J143" s="4" t="s">
        <v>370</v>
      </c>
      <c r="K143" s="4" t="s">
        <v>371</v>
      </c>
      <c r="L143" s="1" t="s">
        <v>605</v>
      </c>
    </row>
    <row r="144" spans="1:12" ht="24.95" customHeight="1">
      <c r="A144" s="1" t="s">
        <v>623</v>
      </c>
      <c r="B144" s="28">
        <f t="shared" si="4"/>
        <v>10.444800000000001</v>
      </c>
      <c r="C144" s="14">
        <v>1</v>
      </c>
      <c r="D144" s="14"/>
      <c r="E144" s="22" t="s">
        <v>69</v>
      </c>
      <c r="F144" s="1" t="s">
        <v>91</v>
      </c>
      <c r="G144" s="4" t="s">
        <v>526</v>
      </c>
      <c r="H144" s="5">
        <v>31697</v>
      </c>
      <c r="I144" s="4" t="s">
        <v>188</v>
      </c>
      <c r="J144" s="4" t="s">
        <v>527</v>
      </c>
      <c r="K144" s="4" t="s">
        <v>528</v>
      </c>
      <c r="L144" s="1" t="s">
        <v>609</v>
      </c>
    </row>
    <row r="145" spans="1:12" ht="24.95" customHeight="1">
      <c r="A145" s="1" t="s">
        <v>623</v>
      </c>
      <c r="B145" s="28">
        <f t="shared" si="4"/>
        <v>10.4368</v>
      </c>
      <c r="C145" s="14">
        <v>3</v>
      </c>
      <c r="D145" s="14"/>
      <c r="E145" s="22" t="s">
        <v>36</v>
      </c>
      <c r="F145" s="1" t="s">
        <v>91</v>
      </c>
      <c r="G145" s="1" t="s">
        <v>97</v>
      </c>
      <c r="H145" s="1" t="s">
        <v>318</v>
      </c>
      <c r="I145" s="1" t="s">
        <v>233</v>
      </c>
      <c r="J145" s="1" t="s">
        <v>319</v>
      </c>
      <c r="K145" s="1" t="s">
        <v>320</v>
      </c>
      <c r="L145" s="1" t="s">
        <v>610</v>
      </c>
    </row>
    <row r="146" spans="1:12" ht="24.95" customHeight="1">
      <c r="A146" s="1" t="s">
        <v>623</v>
      </c>
      <c r="B146" s="28">
        <f t="shared" si="4"/>
        <v>10.435199999999998</v>
      </c>
      <c r="C146" s="14"/>
      <c r="D146" s="14">
        <v>2</v>
      </c>
      <c r="E146" s="22" t="s">
        <v>70</v>
      </c>
      <c r="F146" s="1" t="s">
        <v>91</v>
      </c>
      <c r="G146" s="1" t="s">
        <v>97</v>
      </c>
      <c r="H146" s="5">
        <v>31276</v>
      </c>
      <c r="I146" s="4" t="s">
        <v>535</v>
      </c>
      <c r="J146" s="4" t="s">
        <v>536</v>
      </c>
      <c r="K146" s="4" t="s">
        <v>537</v>
      </c>
      <c r="L146" s="1" t="s">
        <v>611</v>
      </c>
    </row>
    <row r="147" spans="1:12" ht="24.95" customHeight="1">
      <c r="A147" s="1" t="s">
        <v>623</v>
      </c>
      <c r="B147" s="28">
        <f t="shared" si="4"/>
        <v>10.417400000000001</v>
      </c>
      <c r="C147" s="14"/>
      <c r="D147" s="14">
        <v>1</v>
      </c>
      <c r="E147" s="22" t="s">
        <v>78</v>
      </c>
      <c r="F147" s="1" t="s">
        <v>91</v>
      </c>
      <c r="G147" s="4" t="s">
        <v>581</v>
      </c>
      <c r="H147" s="5">
        <v>29448</v>
      </c>
      <c r="I147" s="4" t="s">
        <v>582</v>
      </c>
      <c r="J147" s="4" t="s">
        <v>583</v>
      </c>
      <c r="K147" s="4" t="s">
        <v>584</v>
      </c>
      <c r="L147" s="1" t="s">
        <v>612</v>
      </c>
    </row>
    <row r="148" spans="1:12" ht="24.95" customHeight="1">
      <c r="A148" s="1" t="s">
        <v>623</v>
      </c>
      <c r="B148" s="28">
        <f t="shared" si="4"/>
        <v>10.358799999999999</v>
      </c>
      <c r="C148" s="14">
        <v>1</v>
      </c>
      <c r="D148" s="14">
        <v>1</v>
      </c>
      <c r="E148" s="23">
        <v>11.02</v>
      </c>
      <c r="F148" s="1" t="s">
        <v>91</v>
      </c>
      <c r="G148" s="4" t="s">
        <v>134</v>
      </c>
      <c r="H148" s="5">
        <v>31539</v>
      </c>
      <c r="I148" s="4" t="s">
        <v>477</v>
      </c>
      <c r="J148" s="4" t="s">
        <v>434</v>
      </c>
      <c r="K148" s="4" t="s">
        <v>478</v>
      </c>
      <c r="L148" s="1" t="s">
        <v>613</v>
      </c>
    </row>
    <row r="149" spans="1:12" ht="24.95" customHeight="1">
      <c r="A149" s="1" t="s">
        <v>623</v>
      </c>
      <c r="B149" s="28">
        <f t="shared" si="4"/>
        <v>10.3118</v>
      </c>
      <c r="C149" s="14">
        <v>1</v>
      </c>
      <c r="D149" s="14">
        <v>1</v>
      </c>
      <c r="E149" s="22" t="s">
        <v>63</v>
      </c>
      <c r="F149" s="1" t="s">
        <v>91</v>
      </c>
      <c r="G149" s="1" t="s">
        <v>97</v>
      </c>
      <c r="H149" s="5">
        <v>30642</v>
      </c>
      <c r="I149" s="4" t="s">
        <v>494</v>
      </c>
      <c r="J149" s="4" t="s">
        <v>495</v>
      </c>
      <c r="K149" s="4" t="s">
        <v>496</v>
      </c>
      <c r="L149" s="1" t="s">
        <v>614</v>
      </c>
    </row>
    <row r="150" spans="1:12" ht="24.95" customHeight="1">
      <c r="A150" s="1" t="s">
        <v>623</v>
      </c>
      <c r="B150" s="28">
        <f t="shared" si="4"/>
        <v>10.299799999999999</v>
      </c>
      <c r="C150" s="14"/>
      <c r="D150" s="14">
        <v>1</v>
      </c>
      <c r="E150" s="22" t="s">
        <v>80</v>
      </c>
      <c r="F150" s="1" t="s">
        <v>91</v>
      </c>
      <c r="G150" s="4" t="s">
        <v>368</v>
      </c>
      <c r="H150" s="5">
        <v>32211</v>
      </c>
      <c r="I150" s="4" t="s">
        <v>385</v>
      </c>
      <c r="J150" s="4" t="s">
        <v>589</v>
      </c>
      <c r="K150" s="4" t="s">
        <v>590</v>
      </c>
      <c r="L150" s="1" t="s">
        <v>615</v>
      </c>
    </row>
    <row r="151" spans="1:12" ht="24.95" customHeight="1">
      <c r="A151" s="1" t="s">
        <v>623</v>
      </c>
      <c r="B151" s="28">
        <f t="shared" si="4"/>
        <v>10.299799999999999</v>
      </c>
      <c r="C151" s="14"/>
      <c r="D151" s="14">
        <v>1</v>
      </c>
      <c r="E151" s="22" t="s">
        <v>80</v>
      </c>
      <c r="F151" s="1" t="s">
        <v>91</v>
      </c>
      <c r="G151" s="4" t="s">
        <v>362</v>
      </c>
      <c r="H151" s="5">
        <v>32861</v>
      </c>
      <c r="I151" s="4" t="s">
        <v>592</v>
      </c>
      <c r="J151" s="4" t="s">
        <v>593</v>
      </c>
      <c r="K151" s="4" t="s">
        <v>594</v>
      </c>
      <c r="L151" s="1" t="s">
        <v>616</v>
      </c>
    </row>
    <row r="152" spans="1:12" ht="24.95" customHeight="1">
      <c r="A152" s="1" t="s">
        <v>623</v>
      </c>
      <c r="B152" s="28">
        <f t="shared" si="4"/>
        <v>10.276400000000001</v>
      </c>
      <c r="C152" s="14">
        <v>1</v>
      </c>
      <c r="D152" s="14">
        <v>2</v>
      </c>
      <c r="E152" s="22" t="s">
        <v>55</v>
      </c>
      <c r="F152" s="1" t="s">
        <v>91</v>
      </c>
      <c r="G152" s="4" t="s">
        <v>139</v>
      </c>
      <c r="H152" s="5">
        <v>32731</v>
      </c>
      <c r="I152" s="4" t="s">
        <v>451</v>
      </c>
      <c r="J152" s="4" t="s">
        <v>452</v>
      </c>
      <c r="K152" s="4" t="s">
        <v>453</v>
      </c>
      <c r="L152" s="1" t="s">
        <v>617</v>
      </c>
    </row>
    <row r="153" spans="1:12" ht="24.95" customHeight="1">
      <c r="A153" s="1" t="s">
        <v>623</v>
      </c>
      <c r="B153" s="28">
        <f t="shared" si="4"/>
        <v>10.236599999999999</v>
      </c>
      <c r="C153" s="14">
        <v>1</v>
      </c>
      <c r="D153" s="14">
        <v>1</v>
      </c>
      <c r="E153" s="22" t="s">
        <v>68</v>
      </c>
      <c r="F153" s="1" t="s">
        <v>91</v>
      </c>
      <c r="G153" s="1" t="s">
        <v>97</v>
      </c>
      <c r="H153" s="5">
        <v>31464</v>
      </c>
      <c r="I153" s="4" t="s">
        <v>522</v>
      </c>
      <c r="J153" s="4" t="s">
        <v>523</v>
      </c>
      <c r="K153" s="4" t="s">
        <v>524</v>
      </c>
      <c r="L153" s="1" t="s">
        <v>654</v>
      </c>
    </row>
    <row r="154" spans="1:12" ht="24.95" customHeight="1">
      <c r="A154" s="1" t="s">
        <v>623</v>
      </c>
      <c r="B154" s="28">
        <f t="shared" si="4"/>
        <v>10.1936</v>
      </c>
      <c r="C154" s="14">
        <v>2</v>
      </c>
      <c r="D154" s="14"/>
      <c r="E154" s="22" t="s">
        <v>629</v>
      </c>
      <c r="F154" s="1" t="s">
        <v>91</v>
      </c>
      <c r="G154" s="4" t="s">
        <v>628</v>
      </c>
      <c r="H154" s="5">
        <v>32315</v>
      </c>
      <c r="I154" s="4" t="s">
        <v>338</v>
      </c>
      <c r="J154" s="4" t="s">
        <v>627</v>
      </c>
      <c r="K154" s="9" t="s">
        <v>626</v>
      </c>
      <c r="L154" s="1" t="s">
        <v>655</v>
      </c>
    </row>
    <row r="155" spans="1:12" ht="24.95" customHeight="1">
      <c r="A155" s="1" t="s">
        <v>623</v>
      </c>
      <c r="B155" s="28">
        <f t="shared" ref="B155:B186" si="5">E:E*(1-((0.04*C:C)+(0.02*D:D)))</f>
        <v>10.074</v>
      </c>
      <c r="C155" s="14">
        <v>1</v>
      </c>
      <c r="D155" s="14">
        <v>2</v>
      </c>
      <c r="E155" s="22" t="s">
        <v>65</v>
      </c>
      <c r="F155" s="1" t="s">
        <v>91</v>
      </c>
      <c r="G155" s="7" t="s">
        <v>509</v>
      </c>
      <c r="H155" s="5">
        <v>32943</v>
      </c>
      <c r="I155" s="4" t="s">
        <v>510</v>
      </c>
      <c r="J155" s="4" t="s">
        <v>511</v>
      </c>
      <c r="K155" s="4" t="s">
        <v>512</v>
      </c>
      <c r="L155" s="1" t="s">
        <v>656</v>
      </c>
    </row>
    <row r="156" spans="1:12" ht="24.95" customHeight="1">
      <c r="A156" s="1" t="s">
        <v>623</v>
      </c>
      <c r="B156" s="28">
        <f t="shared" si="5"/>
        <v>9.9616000000000007</v>
      </c>
      <c r="C156" s="14">
        <v>2</v>
      </c>
      <c r="D156" s="14">
        <v>2</v>
      </c>
      <c r="E156" s="26">
        <v>11.32</v>
      </c>
      <c r="F156" s="1" t="s">
        <v>91</v>
      </c>
      <c r="G156" s="18" t="s">
        <v>684</v>
      </c>
      <c r="H156" s="20">
        <v>33193</v>
      </c>
      <c r="I156" s="18" t="s">
        <v>112</v>
      </c>
      <c r="J156" s="18" t="s">
        <v>685</v>
      </c>
      <c r="K156" s="18" t="s">
        <v>690</v>
      </c>
      <c r="L156" s="1" t="s">
        <v>657</v>
      </c>
    </row>
    <row r="157" spans="1:12" ht="24.95" customHeight="1">
      <c r="A157" s="1" t="s">
        <v>623</v>
      </c>
      <c r="B157" s="28">
        <f t="shared" si="5"/>
        <v>9.9269999999999996</v>
      </c>
      <c r="C157" s="14">
        <v>2</v>
      </c>
      <c r="D157" s="14">
        <v>1</v>
      </c>
      <c r="E157" s="22" t="s">
        <v>60</v>
      </c>
      <c r="F157" s="1" t="s">
        <v>91</v>
      </c>
      <c r="G157" s="1" t="s">
        <v>97</v>
      </c>
      <c r="H157" s="5">
        <v>30900</v>
      </c>
      <c r="I157" s="4" t="s">
        <v>409</v>
      </c>
      <c r="J157" s="4" t="s">
        <v>474</v>
      </c>
      <c r="K157" s="4" t="s">
        <v>475</v>
      </c>
      <c r="L157" s="1" t="s">
        <v>658</v>
      </c>
    </row>
    <row r="158" spans="1:12" ht="24.95" customHeight="1">
      <c r="A158" s="1" t="s">
        <v>623</v>
      </c>
      <c r="B158" s="28">
        <f t="shared" si="5"/>
        <v>9.8992000000000004</v>
      </c>
      <c r="C158" s="14">
        <v>1</v>
      </c>
      <c r="D158" s="14">
        <v>2</v>
      </c>
      <c r="E158" s="22" t="s">
        <v>73</v>
      </c>
      <c r="F158" s="1" t="s">
        <v>91</v>
      </c>
      <c r="G158" s="1" t="s">
        <v>97</v>
      </c>
      <c r="H158" s="1" t="s">
        <v>551</v>
      </c>
      <c r="I158" s="1" t="s">
        <v>552</v>
      </c>
      <c r="J158" s="1" t="s">
        <v>553</v>
      </c>
      <c r="K158" s="1" t="s">
        <v>554</v>
      </c>
      <c r="L158" s="1" t="s">
        <v>659</v>
      </c>
    </row>
    <row r="159" spans="1:12" ht="24.95" customHeight="1">
      <c r="A159" s="1" t="s">
        <v>623</v>
      </c>
      <c r="B159" s="28">
        <f t="shared" si="5"/>
        <v>9.89</v>
      </c>
      <c r="C159" s="14">
        <v>1</v>
      </c>
      <c r="D159" s="14">
        <v>2</v>
      </c>
      <c r="E159" s="22" t="s">
        <v>74</v>
      </c>
      <c r="F159" s="1" t="s">
        <v>91</v>
      </c>
      <c r="G159" s="4" t="s">
        <v>177</v>
      </c>
      <c r="H159" s="5">
        <v>29988</v>
      </c>
      <c r="I159" s="4" t="s">
        <v>116</v>
      </c>
      <c r="J159" s="4" t="s">
        <v>559</v>
      </c>
      <c r="K159" s="4" t="s">
        <v>560</v>
      </c>
      <c r="L159" s="1" t="s">
        <v>660</v>
      </c>
    </row>
    <row r="160" spans="1:12" ht="24.95" customHeight="1">
      <c r="A160" s="1" t="s">
        <v>623</v>
      </c>
      <c r="B160" s="28">
        <f t="shared" si="5"/>
        <v>9.8512000000000004</v>
      </c>
      <c r="C160" s="14"/>
      <c r="D160" s="14">
        <v>3</v>
      </c>
      <c r="E160" s="22" t="s">
        <v>81</v>
      </c>
      <c r="F160" s="1" t="s">
        <v>91</v>
      </c>
      <c r="G160" s="1" t="s">
        <v>97</v>
      </c>
      <c r="H160" s="1" t="s">
        <v>596</v>
      </c>
      <c r="I160" s="1" t="s">
        <v>597</v>
      </c>
      <c r="J160" s="1" t="s">
        <v>598</v>
      </c>
      <c r="K160" s="1" t="s">
        <v>599</v>
      </c>
      <c r="L160" s="1" t="s">
        <v>661</v>
      </c>
    </row>
    <row r="161" spans="1:12" ht="24.95" customHeight="1">
      <c r="A161" s="1" t="s">
        <v>623</v>
      </c>
      <c r="B161" s="28">
        <f t="shared" si="5"/>
        <v>9.7947999999999986</v>
      </c>
      <c r="C161" s="14">
        <v>1</v>
      </c>
      <c r="D161" s="14">
        <v>1</v>
      </c>
      <c r="E161" s="26">
        <v>10.42</v>
      </c>
      <c r="F161" s="1" t="s">
        <v>91</v>
      </c>
      <c r="G161" s="18" t="s">
        <v>652</v>
      </c>
      <c r="H161" s="20">
        <v>31669</v>
      </c>
      <c r="I161" s="18" t="s">
        <v>268</v>
      </c>
      <c r="J161" s="18" t="s">
        <v>701</v>
      </c>
      <c r="K161" s="18" t="s">
        <v>700</v>
      </c>
      <c r="L161" s="1" t="s">
        <v>662</v>
      </c>
    </row>
    <row r="162" spans="1:12" ht="24.95" customHeight="1">
      <c r="A162" s="1" t="s">
        <v>623</v>
      </c>
      <c r="B162" s="28">
        <f t="shared" si="5"/>
        <v>9.724400000000001</v>
      </c>
      <c r="C162" s="14">
        <v>1</v>
      </c>
      <c r="D162" s="14">
        <v>2</v>
      </c>
      <c r="E162" s="22" t="s">
        <v>79</v>
      </c>
      <c r="F162" s="1" t="s">
        <v>91</v>
      </c>
      <c r="G162" s="4" t="s">
        <v>368</v>
      </c>
      <c r="H162" s="5">
        <v>31043</v>
      </c>
      <c r="I162" s="4" t="s">
        <v>582</v>
      </c>
      <c r="J162" s="4" t="s">
        <v>586</v>
      </c>
      <c r="K162" s="4" t="s">
        <v>587</v>
      </c>
      <c r="L162" s="1" t="s">
        <v>663</v>
      </c>
    </row>
    <row r="163" spans="1:12" ht="24.95" customHeight="1">
      <c r="A163" s="1" t="s">
        <v>623</v>
      </c>
      <c r="B163" s="28">
        <f t="shared" si="5"/>
        <v>9.6929999999999996</v>
      </c>
      <c r="C163" s="14">
        <v>2</v>
      </c>
      <c r="D163" s="14">
        <v>1</v>
      </c>
      <c r="E163" s="22" t="s">
        <v>72</v>
      </c>
      <c r="F163" s="1" t="s">
        <v>91</v>
      </c>
      <c r="G163" s="4" t="s">
        <v>97</v>
      </c>
      <c r="H163" s="5">
        <v>31881</v>
      </c>
      <c r="I163" s="4" t="s">
        <v>542</v>
      </c>
      <c r="J163" s="4" t="s">
        <v>543</v>
      </c>
      <c r="K163" s="4" t="s">
        <v>544</v>
      </c>
      <c r="L163" s="1" t="s">
        <v>664</v>
      </c>
    </row>
    <row r="164" spans="1:12" ht="24.95" customHeight="1">
      <c r="A164" s="1" t="s">
        <v>623</v>
      </c>
      <c r="B164" s="28">
        <f t="shared" si="5"/>
        <v>9.6888000000000005</v>
      </c>
      <c r="C164" s="14">
        <v>3</v>
      </c>
      <c r="D164" s="14"/>
      <c r="E164" s="22" t="s">
        <v>61</v>
      </c>
      <c r="F164" s="1" t="s">
        <v>91</v>
      </c>
      <c r="G164" s="4" t="s">
        <v>480</v>
      </c>
      <c r="H164" s="5">
        <v>26926</v>
      </c>
      <c r="I164" s="4" t="s">
        <v>481</v>
      </c>
      <c r="J164" s="4" t="s">
        <v>482</v>
      </c>
      <c r="K164" s="4" t="s">
        <v>483</v>
      </c>
      <c r="L164" s="1" t="s">
        <v>665</v>
      </c>
    </row>
    <row r="165" spans="1:12" ht="24.95" customHeight="1">
      <c r="A165" s="1" t="s">
        <v>623</v>
      </c>
      <c r="B165" s="28">
        <f t="shared" si="5"/>
        <v>9.6712000000000007</v>
      </c>
      <c r="C165" s="14">
        <v>2</v>
      </c>
      <c r="D165" s="14">
        <v>2</v>
      </c>
      <c r="E165" s="22" t="s">
        <v>62</v>
      </c>
      <c r="F165" s="1" t="s">
        <v>91</v>
      </c>
      <c r="G165" s="4" t="s">
        <v>485</v>
      </c>
      <c r="H165" s="5">
        <v>30412</v>
      </c>
      <c r="I165" s="4" t="s">
        <v>486</v>
      </c>
      <c r="J165" s="4" t="s">
        <v>487</v>
      </c>
      <c r="K165" s="4" t="s">
        <v>488</v>
      </c>
      <c r="L165" s="1" t="s">
        <v>666</v>
      </c>
    </row>
    <row r="166" spans="1:12" ht="24.95" customHeight="1">
      <c r="A166" s="1" t="s">
        <v>623</v>
      </c>
      <c r="B166" s="28">
        <f t="shared" si="5"/>
        <v>9.6660000000000004</v>
      </c>
      <c r="C166" s="14">
        <v>1</v>
      </c>
      <c r="D166" s="14">
        <v>3</v>
      </c>
      <c r="E166" s="22" t="s">
        <v>75</v>
      </c>
      <c r="F166" s="1" t="s">
        <v>91</v>
      </c>
      <c r="G166" s="4" t="s">
        <v>240</v>
      </c>
      <c r="H166" s="5">
        <v>33218</v>
      </c>
      <c r="I166" s="4" t="s">
        <v>567</v>
      </c>
      <c r="J166" s="4" t="s">
        <v>568</v>
      </c>
      <c r="K166" s="4" t="s">
        <v>569</v>
      </c>
      <c r="L166" s="1" t="s">
        <v>667</v>
      </c>
    </row>
    <row r="167" spans="1:12" ht="24.95" customHeight="1">
      <c r="A167" s="1" t="s">
        <v>623</v>
      </c>
      <c r="B167" s="28">
        <f t="shared" si="5"/>
        <v>9.6047999999999991</v>
      </c>
      <c r="C167" s="14">
        <v>2</v>
      </c>
      <c r="D167" s="14"/>
      <c r="E167" s="26">
        <v>10.44</v>
      </c>
      <c r="F167" s="1" t="s">
        <v>91</v>
      </c>
      <c r="G167" s="18" t="s">
        <v>684</v>
      </c>
      <c r="H167" s="20">
        <v>28951</v>
      </c>
      <c r="I167" s="18" t="s">
        <v>683</v>
      </c>
      <c r="J167" s="18" t="s">
        <v>685</v>
      </c>
      <c r="K167" s="18" t="s">
        <v>682</v>
      </c>
      <c r="L167" s="1" t="s">
        <v>668</v>
      </c>
    </row>
    <row r="168" spans="1:12" ht="24.95" customHeight="1">
      <c r="A168" s="1" t="s">
        <v>623</v>
      </c>
      <c r="B168" s="28">
        <f t="shared" si="5"/>
        <v>9.5040000000000013</v>
      </c>
      <c r="C168" s="14">
        <v>1</v>
      </c>
      <c r="D168" s="14">
        <v>4</v>
      </c>
      <c r="E168" s="22" t="s">
        <v>71</v>
      </c>
      <c r="F168" s="1" t="s">
        <v>91</v>
      </c>
      <c r="G168" s="4" t="s">
        <v>280</v>
      </c>
      <c r="H168" s="5">
        <v>32545</v>
      </c>
      <c r="I168" s="4" t="s">
        <v>254</v>
      </c>
      <c r="J168" s="4" t="s">
        <v>539</v>
      </c>
      <c r="K168" s="4" t="s">
        <v>540</v>
      </c>
      <c r="L168" s="1" t="s">
        <v>669</v>
      </c>
    </row>
    <row r="169" spans="1:12" ht="24.95" customHeight="1">
      <c r="A169" s="1" t="s">
        <v>623</v>
      </c>
      <c r="B169" s="28">
        <f t="shared" si="5"/>
        <v>9.2249999999999996</v>
      </c>
      <c r="C169" s="14">
        <v>1</v>
      </c>
      <c r="D169" s="14">
        <v>3</v>
      </c>
      <c r="E169" s="22" t="s">
        <v>83</v>
      </c>
      <c r="F169" s="1" t="s">
        <v>91</v>
      </c>
      <c r="G169" s="1" t="s">
        <v>97</v>
      </c>
      <c r="H169" s="5">
        <v>32140</v>
      </c>
      <c r="I169" s="4" t="s">
        <v>606</v>
      </c>
      <c r="J169" s="4" t="s">
        <v>607</v>
      </c>
      <c r="K169" s="4" t="s">
        <v>608</v>
      </c>
      <c r="L169" s="1" t="s">
        <v>670</v>
      </c>
    </row>
    <row r="170" spans="1:12" ht="24.95" customHeight="1">
      <c r="A170" s="1" t="s">
        <v>623</v>
      </c>
      <c r="B170" s="28">
        <f t="shared" si="5"/>
        <v>9.2070000000000007</v>
      </c>
      <c r="C170" s="14">
        <v>2</v>
      </c>
      <c r="D170" s="14">
        <v>1</v>
      </c>
      <c r="E170" s="26">
        <v>10.23</v>
      </c>
      <c r="F170" s="1" t="s">
        <v>91</v>
      </c>
      <c r="G170" s="18" t="s">
        <v>652</v>
      </c>
      <c r="H170" s="20">
        <v>31767</v>
      </c>
      <c r="I170" s="18" t="s">
        <v>225</v>
      </c>
      <c r="J170" s="18" t="s">
        <v>699</v>
      </c>
      <c r="K170" s="18" t="s">
        <v>698</v>
      </c>
      <c r="L170" s="1" t="s">
        <v>671</v>
      </c>
    </row>
    <row r="171" spans="1:12" ht="24.95" customHeight="1">
      <c r="A171" s="1" t="s">
        <v>623</v>
      </c>
      <c r="B171" s="28">
        <f t="shared" si="5"/>
        <v>9.1761999999999997</v>
      </c>
      <c r="C171" s="14">
        <v>3</v>
      </c>
      <c r="D171" s="14">
        <v>1</v>
      </c>
      <c r="E171" s="22" t="s">
        <v>77</v>
      </c>
      <c r="F171" s="1" t="s">
        <v>91</v>
      </c>
      <c r="G171" s="1" t="s">
        <v>575</v>
      </c>
      <c r="H171" s="1" t="s">
        <v>576</v>
      </c>
      <c r="I171" s="1" t="s">
        <v>577</v>
      </c>
      <c r="J171" s="1" t="s">
        <v>578</v>
      </c>
      <c r="K171" s="1" t="s">
        <v>579</v>
      </c>
      <c r="L171" s="1" t="s">
        <v>672</v>
      </c>
    </row>
    <row r="172" spans="1:12" ht="24.95" customHeight="1">
      <c r="A172" s="1" t="s">
        <v>623</v>
      </c>
      <c r="B172" s="28">
        <f t="shared" si="5"/>
        <v>8.9526000000000003</v>
      </c>
      <c r="C172" s="14">
        <v>2</v>
      </c>
      <c r="D172" s="14">
        <v>3</v>
      </c>
      <c r="E172" s="22" t="s">
        <v>82</v>
      </c>
      <c r="F172" s="1" t="s">
        <v>91</v>
      </c>
      <c r="G172" s="8" t="s">
        <v>601</v>
      </c>
      <c r="H172" s="5">
        <v>29709</v>
      </c>
      <c r="I172" s="4" t="s">
        <v>602</v>
      </c>
      <c r="J172" s="4" t="s">
        <v>603</v>
      </c>
      <c r="K172" s="4" t="s">
        <v>604</v>
      </c>
      <c r="L172" s="1" t="s">
        <v>673</v>
      </c>
    </row>
    <row r="173" spans="1:12" ht="24.95" customHeight="1">
      <c r="A173" s="1" t="s">
        <v>623</v>
      </c>
      <c r="B173" s="28">
        <f t="shared" si="5"/>
        <v>8.0640000000000001</v>
      </c>
      <c r="C173" s="14">
        <v>7</v>
      </c>
      <c r="D173" s="14"/>
      <c r="E173" s="22" t="s">
        <v>54</v>
      </c>
      <c r="F173" s="1" t="s">
        <v>91</v>
      </c>
      <c r="G173" s="4" t="s">
        <v>446</v>
      </c>
      <c r="H173" s="5">
        <v>27994</v>
      </c>
      <c r="I173" s="4" t="s">
        <v>447</v>
      </c>
      <c r="J173" s="4" t="s">
        <v>448</v>
      </c>
      <c r="K173" s="4" t="s">
        <v>449</v>
      </c>
      <c r="L173" s="1" t="s">
        <v>754</v>
      </c>
    </row>
    <row r="174" spans="1:12" ht="24.95" customHeight="1">
      <c r="B174" s="31"/>
    </row>
    <row r="175" spans="1:12" ht="24.95" customHeight="1">
      <c r="B175" s="31"/>
      <c r="L175" s="27" t="s">
        <v>721</v>
      </c>
    </row>
    <row r="176" spans="1:12" ht="24.95" customHeight="1">
      <c r="B176" s="31"/>
    </row>
    <row r="177" spans="1:12" ht="24.95" customHeight="1">
      <c r="A177" s="1" t="s">
        <v>623</v>
      </c>
      <c r="B177" s="30">
        <f>E:E*(1-((0.04*C:C)+(0.02*D:D)))</f>
        <v>13.61</v>
      </c>
      <c r="C177" s="18"/>
      <c r="D177" s="18"/>
      <c r="E177" s="18">
        <v>13.61</v>
      </c>
      <c r="F177" s="1" t="s">
        <v>91</v>
      </c>
      <c r="G177" s="18" t="s">
        <v>97</v>
      </c>
      <c r="H177" s="20">
        <v>31842</v>
      </c>
      <c r="I177" s="18" t="s">
        <v>98</v>
      </c>
      <c r="J177" s="18" t="s">
        <v>99</v>
      </c>
      <c r="K177" s="18" t="s">
        <v>100</v>
      </c>
      <c r="L177" s="32" t="s">
        <v>720</v>
      </c>
    </row>
    <row r="178" spans="1:12" ht="24.95" customHeight="1">
      <c r="A178" s="51"/>
      <c r="B178" s="31"/>
      <c r="C178" s="52"/>
      <c r="D178" s="52"/>
      <c r="E178" s="52"/>
      <c r="F178" s="51"/>
      <c r="G178" s="52"/>
      <c r="H178" s="53"/>
      <c r="I178" s="52"/>
      <c r="J178" s="52"/>
      <c r="K178" s="52"/>
      <c r="L178" s="54"/>
    </row>
    <row r="179" spans="1:12" ht="24.95" customHeight="1">
      <c r="D179" s="49" t="s">
        <v>783</v>
      </c>
    </row>
    <row r="180" spans="1:12" ht="24.95" customHeight="1">
      <c r="D180" s="50" t="s">
        <v>727</v>
      </c>
    </row>
  </sheetData>
  <sortState ref="A13:L165">
    <sortCondition descending="1" ref="B13:B165"/>
  </sortState>
  <mergeCells count="1">
    <mergeCell ref="C6:I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architecture</dc:creator>
  <cp:lastModifiedBy>archi</cp:lastModifiedBy>
  <cp:lastPrinted>2015-10-08T08:02:06Z</cp:lastPrinted>
  <dcterms:created xsi:type="dcterms:W3CDTF">2015-07-15T09:41:46Z</dcterms:created>
  <dcterms:modified xsi:type="dcterms:W3CDTF">2015-10-18T10:33:06Z</dcterms:modified>
</cp:coreProperties>
</file>